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CuentaPublica\CEACO\2DO TRIM CONSOLIDADO 2026\"/>
    </mc:Choice>
  </mc:AlternateContent>
  <xr:revisionPtr revIDLastSave="0" documentId="8_{1FB2810D-3224-4166-9E8D-56B5CF25803E}" xr6:coauthVersionLast="47" xr6:coauthVersionMax="47" xr10:uidLastSave="{00000000-0000-0000-0000-000000000000}"/>
  <bookViews>
    <workbookView xWindow="-120" yWindow="-120" windowWidth="24240" windowHeight="13020" xr2:uid="{00988530-333B-41E7-A6AF-AEA44E1BA4AC}"/>
  </bookViews>
  <sheets>
    <sheet name="ESF DETALLADO 8" sheetId="1" r:id="rId1"/>
  </sheets>
  <externalReferences>
    <externalReference r:id="rId2"/>
  </externalReferences>
  <definedNames>
    <definedName name="_xlnm.Print_Area" localSheetId="0">'ESF DETALLADO 8'!$B$2:$H$74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7" i="1" l="1"/>
  <c r="F7" i="1"/>
  <c r="B3" i="1"/>
  <c r="B2" i="1"/>
</calcChain>
</file>

<file path=xl/sharedStrings.xml><?xml version="1.0" encoding="utf-8"?>
<sst xmlns="http://schemas.openxmlformats.org/spreadsheetml/2006/main" count="124" uniqueCount="123">
  <si>
    <t>Estado de Situación Financiera Detallado Consolidado - LDF</t>
  </si>
  <si>
    <t>Al 30 de junio de 2026 y al 31 de diciembre de 2025</t>
  </si>
  <si>
    <t>(Pesos)</t>
  </si>
  <si>
    <t>Concepto</t>
  </si>
  <si>
    <t>30 de 
junio 2026</t>
  </si>
  <si>
    <t>31 de 
diciembre 2025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</si>
  <si>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</si>
  <si>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</si>
  <si>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</si>
  <si>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</si>
  <si>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</si>
  <si>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</si>
  <si>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Efectivo</t>
  </si>
  <si>
    <t>Servicios Personales por Pagar a Corto Plazo</t>
  </si>
  <si>
    <t>Bancos/Tesorería</t>
  </si>
  <si>
    <t>Proveedores por Pagar a Corto Plazo</t>
  </si>
  <si>
    <t>Bancos/Dependencias y Otros</t>
  </si>
  <si>
    <t>Contratistas por Obras Públicas por Pagar a Corto Plazo</t>
  </si>
  <si>
    <t>Inversiones Temporales (Hasta 3 meses)</t>
  </si>
  <si>
    <t>Participaciones y Aportaciones por Pagar a Corto Plazo</t>
  </si>
  <si>
    <t>Fondos con Afectación Específica</t>
  </si>
  <si>
    <t>Transferencias Otorgadas por Pagar a Corto Plazo</t>
  </si>
  <si>
    <t>Depósitos de Fondos de Terceros en Garantía y/o Administración</t>
  </si>
  <si>
    <t>Intereses, Comisiones y Otros Gastos de la Deuda Pública por Pagar  a Corto Plazo</t>
  </si>
  <si>
    <t>Otros Efectivos y Equivalentes</t>
  </si>
  <si>
    <t>Retenciones y Contribuciones por Pagar a Corto Plazo</t>
  </si>
  <si>
    <t>Derechos a Recibir Efectivo o Equivalentes</t>
  </si>
  <si>
    <t>Devoluciones de la Ley de Ingresos por Pagar a Corto Plazo</t>
  </si>
  <si>
    <t>Inversiones Financieras de Corto Plazo</t>
  </si>
  <si>
    <t>Otras Cuentas por Pagar a Corto Plazo</t>
  </si>
  <si>
    <t>Cuentas por Cobrar a Corto Plazo</t>
  </si>
  <si>
    <t>Documentos por Pagar a Corto Plazo</t>
  </si>
  <si>
    <t>Deudores Diversos por Cobrar a Corto Plazo</t>
  </si>
  <si>
    <t>Documentos Comerciales por Pagar a Corto Plazo</t>
  </si>
  <si>
    <t>Ingresos por Recuperar a Corto Plazo</t>
  </si>
  <si>
    <t>Documentos con Contratistas por Obras Públicas por Pagar a Corto Plazo</t>
  </si>
  <si>
    <t>Deudores por Anticipos de la Tesorería a Corto Plazo</t>
  </si>
  <si>
    <t>Otros Documentos por Pagar a Corto Plazo</t>
  </si>
  <si>
    <t>Préstamos Otorgados a Corto Plazo</t>
  </si>
  <si>
    <t>Porción a Corto Plazo de la Deuda Pública a Largo Plazo</t>
  </si>
  <si>
    <t>Otros Derechos a Recibir Efectivo o Equivalentes a Corto Plazo</t>
  </si>
  <si>
    <t>Porción a Corto Plazo de la Deuda Pública</t>
  </si>
  <si>
    <t>Derechos a Recibir Bienes o Servicios</t>
  </si>
  <si>
    <t>Porción a Corto Plazo de Arrendamiento Financiero</t>
  </si>
  <si>
    <t>Anticipo a Proveedores por Adquisición de Bienes y Prestación de Servicios a Corto Plazo</t>
  </si>
  <si>
    <t>Títulos y Valores a Corto Plazo</t>
  </si>
  <si>
    <t>Anticipo a Proveedores por Adquisición de Bienes Inmuebles y Muebles a Corto Plazo</t>
  </si>
  <si>
    <t>Pasivos Diferidos a Corto Plazo</t>
  </si>
  <si>
    <t>Anticipo a Proveedores por Adquisición de Bienes Intangibles a Corto Plazo</t>
  </si>
  <si>
    <t>Ingresos Cobrados por Adelantado a Corto Plazo</t>
  </si>
  <si>
    <t>Anticipo a Contratistas por Obras Públicas a Corto Plazo</t>
  </si>
  <si>
    <t>Intereses Cobrados por Adelantado a Corto Plazo</t>
  </si>
  <si>
    <t>Otros Derechos a Recibir Bienes o Servicios a Corto Plazo</t>
  </si>
  <si>
    <t>Otros Pasivos Diferidos a Corto Plazo</t>
  </si>
  <si>
    <t>Inventarios</t>
  </si>
  <si>
    <t>Fondos y Bienes de Terceros en Garantía y / o Administración a Corto Plazo</t>
  </si>
  <si>
    <t>Inventario de Mercancías para Venta</t>
  </si>
  <si>
    <t>Fondos en Garantía a Corto Plazo</t>
  </si>
  <si>
    <t>Inventario de Mercancías Terminadas</t>
  </si>
  <si>
    <t>Fondos en Administración a Corto Plazo</t>
  </si>
  <si>
    <t>Inventario de Mercancías en Proceso de Elaboración</t>
  </si>
  <si>
    <t>Fondos Contingentes a Corto Plazo</t>
  </si>
  <si>
    <t>Inventario de Materias Primas, Materiales y Suministros para Producción</t>
  </si>
  <si>
    <t>Fondos de Fideicomisos, Mandatos y Contratos Análogos a Corto Plazo</t>
  </si>
  <si>
    <t>Bienes en Tránsito</t>
  </si>
  <si>
    <t>Otros Fondos de Terceros en Garantía y/o Administración a Corto Plazo</t>
  </si>
  <si>
    <t>Almacenes</t>
  </si>
  <si>
    <t>Valores y Bienes en Garantía a Corto Plazo</t>
  </si>
  <si>
    <t>Estimación por Pérdida o Deterioro de Activos Circulantes</t>
  </si>
  <si>
    <t>Provisiones a Corto Plazo</t>
  </si>
  <si>
    <t>Estimaciones para Cuentas Incobrables por Derechos a Recibir Efectivo o Equivalentes</t>
  </si>
  <si>
    <t>Provisión para Demandas y Juicios a Corto Plazo</t>
  </si>
  <si>
    <t>Estimación por Deterioro de Inventarios</t>
  </si>
  <si>
    <t>Provisión para Contingencias a Corto Plazo</t>
  </si>
  <si>
    <t>Otros Activos Circulantes</t>
  </si>
  <si>
    <t>Otras Provisiones a Corto Plazo</t>
  </si>
  <si>
    <t>Valores en Garantía</t>
  </si>
  <si>
    <t>Otros Pasivos a Corto Plazo</t>
  </si>
  <si>
    <t>Bienes en Garantía (excluye depósitos de fondos)</t>
  </si>
  <si>
    <t>Ingresos por Clasificar</t>
  </si>
  <si>
    <t>Bienes Derivados de Embargos, Decomisos, Aseguramientos y Dación en Pago</t>
  </si>
  <si>
    <t>Recaudación por Participar</t>
  </si>
  <si>
    <t>Adquisición con Fondos de Terceros</t>
  </si>
  <si>
    <t>Otros Pasivos Circulantes</t>
  </si>
  <si>
    <t>Total de Activos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</si>
  <si>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</si>
  <si>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</si>
  <si>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</si>
  <si>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</si>
  <si>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</si>
  <si>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</si>
  <si>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</si>
  <si>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</si>
  <si>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</si>
  <si>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</si>
  <si>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</si>
  <si>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</si>
  <si>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</si>
  <si>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</si>
  <si>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</si>
  <si>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</si>
  <si>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Total de Pasivos No Circulantes</t>
  </si>
  <si>
    <t>Estimación por Pérdida o Deterioro de Activos no Circulantes</t>
  </si>
  <si>
    <t>Total del Pasivo</t>
  </si>
  <si>
    <t>Otros Activos no Circulantes</t>
  </si>
  <si>
    <t>HACIENDA PÚBLICA/ PATRIMONIO</t>
  </si>
  <si>
    <t>Total de Activos No Circulantes</t>
  </si>
  <si>
    <t>Hacienda Pública/ Patrimonio Contribuido</t>
  </si>
  <si>
    <t>Total del Activo</t>
  </si>
  <si>
    <t>Aportaciones</t>
  </si>
  <si>
    <t>Donaciones de Capital</t>
  </si>
  <si>
    <t>Actualización de la Hacienda Pública/Patrimonio</t>
  </si>
  <si>
    <t>Hacienda Pública/ 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</si>
  <si>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</si>
  <si>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</si>
  <si>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</si>
  <si>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</si>
  <si>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</si>
  <si>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 Patrimonio</t>
  </si>
  <si>
    <t>Resultado por Posición Monetaria</t>
  </si>
  <si>
    <t>Resultado por Tenencia de Activos no Monetarios</t>
  </si>
  <si>
    <t>Total Hacienda Pública/ Patrimonio</t>
  </si>
  <si>
    <t>Total del Pasivo y Hacienda Pública/ 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</si>
</sst>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_-;\-* #,##0.00_-;_-* &quot;-&quot;??_-;_-@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Monserat medium"/>
    </font>
    <font>
      <b/>
      <sz val="9"/>
      <color theme="1"/>
      <name val="Monserat medium"/>
    </font>
    <font>
      <sz val="9"/>
      <color rgb="FF000000"/>
      <name val="Monserat medium"/>
    </font>
    <font>
      <b/>
      <sz val="9.5"/>
      <color theme="1"/>
      <name val="Monserat medium"/>
    </font>
    <font>
      <sz val="9.5"/>
      <color rgb="FF000000"/>
      <name val="Monserat medium"/>
    </font>
    <font>
      <b/>
      <sz val="9.5"/>
      <color rgb="FF000000"/>
      <name val="Monserat medium"/>
    </font>
    <font>
      <sz val="9.5"/>
      <color theme="1"/>
      <name val="Monserat medium"/>
    </font>
    <font>
      <sz val="10"/>
      <color rgb="FF000000"/>
      <name val="Monserat medium"/>
    </font>
    <font>
      <b/>
      <sz val="10"/>
      <color rgb="FF000000"/>
      <name val="Monserat medium"/>
    </font>
    <font>
      <b/>
      <sz val="10"/>
      <color indexed="8"/>
      <name val="Monserat medium"/>
    </font>
    <font>
      <b/>
      <i/>
      <sz val="9"/>
      <color rgb="FF000000"/>
      <name val="Monserat medium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0" fontId="2" fillId="0" borderId="0" xfId="1" applyFont="1" applyAlignment="1">
      <alignment wrapText="1"/>
    </xf>
    <xf numFmtId="3" fontId="2" fillId="0" borderId="0" xfId="1" applyNumberFormat="1" applyFont="1"/>
    <xf numFmtId="0" fontId="2" fillId="0" borderId="0" xfId="1" applyFont="1"/>
    <xf numFmtId="43" fontId="3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3" fontId="5" fillId="2" borderId="2" xfId="1" applyNumberFormat="1" applyFont="1" applyFill="1" applyBorder="1" applyAlignment="1">
      <alignment horizontal="center" vertical="center" wrapText="1"/>
    </xf>
    <xf numFmtId="3" fontId="5" fillId="2" borderId="3" xfId="1" applyNumberFormat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3" fontId="5" fillId="2" borderId="4" xfId="1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top"/>
    </xf>
    <xf numFmtId="0" fontId="5" fillId="0" borderId="5" xfId="1" applyFont="1" applyBorder="1" applyAlignment="1">
      <alignment vertical="center" wrapText="1"/>
    </xf>
    <xf numFmtId="3" fontId="6" fillId="0" borderId="6" xfId="1" applyNumberFormat="1" applyFont="1" applyBorder="1" applyAlignment="1">
      <alignment horizontal="left" vertical="center" wrapText="1"/>
    </xf>
    <xf numFmtId="3" fontId="6" fillId="0" borderId="3" xfId="1" applyNumberFormat="1" applyFont="1" applyBorder="1" applyAlignment="1">
      <alignment horizontal="left" vertical="center" wrapText="1"/>
    </xf>
    <xf numFmtId="0" fontId="5" fillId="0" borderId="7" xfId="1" applyFont="1" applyBorder="1" applyAlignment="1">
      <alignment horizontal="left" vertical="center" wrapText="1"/>
    </xf>
    <xf numFmtId="3" fontId="7" fillId="0" borderId="3" xfId="1" applyNumberFormat="1" applyFont="1" applyBorder="1" applyAlignment="1">
      <alignment horizontal="left" vertical="center" wrapText="1"/>
    </xf>
    <xf numFmtId="3" fontId="7" fillId="0" borderId="8" xfId="1" applyNumberFormat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 indent="1"/>
    </xf>
    <xf numFmtId="3" fontId="6" fillId="0" borderId="6" xfId="1" applyNumberFormat="1" applyFont="1" applyBorder="1" applyAlignment="1">
      <alignment horizontal="left" vertical="center" wrapText="1" indent="1"/>
    </xf>
    <xf numFmtId="3" fontId="6" fillId="0" borderId="9" xfId="1" applyNumberFormat="1" applyFont="1" applyBorder="1" applyAlignment="1">
      <alignment horizontal="left" vertical="center" wrapText="1" indent="1"/>
    </xf>
    <xf numFmtId="0" fontId="5" fillId="0" borderId="0" xfId="1" applyFont="1" applyAlignment="1">
      <alignment horizontal="left" vertical="center" wrapText="1" indent="1"/>
    </xf>
    <xf numFmtId="3" fontId="7" fillId="0" borderId="9" xfId="1" applyNumberFormat="1" applyFont="1" applyBorder="1" applyAlignment="1">
      <alignment horizontal="left" vertical="center" wrapText="1" indent="1"/>
    </xf>
    <xf numFmtId="3" fontId="7" fillId="0" borderId="10" xfId="1" applyNumberFormat="1" applyFont="1" applyBorder="1" applyAlignment="1">
      <alignment horizontal="left" vertical="center" wrapText="1" indent="1"/>
    </xf>
    <xf numFmtId="0" fontId="4" fillId="0" borderId="0" xfId="1" applyFont="1" applyAlignment="1">
      <alignment horizontal="left" vertical="top" indent="1"/>
    </xf>
    <xf numFmtId="0" fontId="2" fillId="0" borderId="0" xfId="1" applyFont="1" applyAlignment="1">
      <alignment horizontal="left" indent="1"/>
    </xf>
    <xf numFmtId="0" fontId="5" fillId="0" borderId="5" xfId="1" applyFont="1" applyBorder="1" applyAlignment="1">
      <alignment horizontal="left" vertical="center" wrapText="1" indent="2"/>
    </xf>
    <xf numFmtId="3" fontId="7" fillId="0" borderId="6" xfId="1" applyNumberFormat="1" applyFont="1" applyBorder="1" applyAlignment="1">
      <alignment horizontal="right" vertical="center" shrinkToFit="1"/>
    </xf>
    <xf numFmtId="3" fontId="7" fillId="0" borderId="9" xfId="1" applyNumberFormat="1" applyFont="1" applyBorder="1" applyAlignment="1">
      <alignment horizontal="right" vertical="center" shrinkToFit="1"/>
    </xf>
    <xf numFmtId="0" fontId="5" fillId="0" borderId="0" xfId="1" applyFont="1" applyAlignment="1">
      <alignment horizontal="left" vertical="center" wrapText="1" indent="2"/>
    </xf>
    <xf numFmtId="3" fontId="7" fillId="0" borderId="10" xfId="1" applyNumberFormat="1" applyFont="1" applyBorder="1" applyAlignment="1">
      <alignment horizontal="right" vertical="center" shrinkToFit="1"/>
    </xf>
    <xf numFmtId="3" fontId="4" fillId="0" borderId="0" xfId="1" applyNumberFormat="1" applyFont="1" applyAlignment="1">
      <alignment horizontal="left" vertical="top"/>
    </xf>
    <xf numFmtId="164" fontId="4" fillId="0" borderId="0" xfId="2" applyNumberFormat="1" applyFont="1" applyAlignment="1">
      <alignment horizontal="left" vertical="top"/>
    </xf>
    <xf numFmtId="0" fontId="8" fillId="0" borderId="5" xfId="1" applyFont="1" applyBorder="1" applyAlignment="1">
      <alignment horizontal="left" vertical="center" wrapText="1" indent="3"/>
    </xf>
    <xf numFmtId="3" fontId="9" fillId="0" borderId="6" xfId="3" applyNumberFormat="1" applyFont="1" applyBorder="1" applyAlignment="1">
      <alignment horizontal="right" vertical="center" shrinkToFit="1"/>
    </xf>
    <xf numFmtId="3" fontId="9" fillId="0" borderId="9" xfId="3" applyNumberFormat="1" applyFont="1" applyBorder="1" applyAlignment="1">
      <alignment horizontal="right" vertical="center" shrinkToFit="1"/>
    </xf>
    <xf numFmtId="0" fontId="8" fillId="0" borderId="0" xfId="1" applyFont="1" applyAlignment="1">
      <alignment horizontal="left" vertical="center" wrapText="1" indent="3"/>
    </xf>
    <xf numFmtId="3" fontId="9" fillId="0" borderId="10" xfId="3" applyNumberFormat="1" applyFont="1" applyBorder="1" applyAlignment="1">
      <alignment horizontal="right" vertical="center" shrinkToFit="1"/>
    </xf>
    <xf numFmtId="164" fontId="4" fillId="0" borderId="0" xfId="2" applyNumberFormat="1" applyFont="1" applyAlignment="1">
      <alignment horizontal="left" vertical="center"/>
    </xf>
    <xf numFmtId="0" fontId="8" fillId="0" borderId="0" xfId="4" applyFont="1" applyAlignment="1">
      <alignment horizontal="left" vertical="center" wrapText="1" indent="3"/>
    </xf>
    <xf numFmtId="3" fontId="7" fillId="0" borderId="0" xfId="1" applyNumberFormat="1" applyFont="1" applyAlignment="1">
      <alignment horizontal="right" vertical="center" shrinkToFit="1"/>
    </xf>
    <xf numFmtId="3" fontId="6" fillId="0" borderId="0" xfId="1" applyNumberFormat="1" applyFont="1" applyAlignment="1">
      <alignment horizontal="right" vertical="center" shrinkToFit="1"/>
    </xf>
    <xf numFmtId="0" fontId="5" fillId="0" borderId="0" xfId="4" applyFont="1" applyAlignment="1">
      <alignment horizontal="left" vertical="center" wrapText="1" indent="2"/>
    </xf>
    <xf numFmtId="3" fontId="10" fillId="0" borderId="6" xfId="3" applyNumberFormat="1" applyFont="1" applyBorder="1" applyAlignment="1">
      <alignment horizontal="right" vertical="center" shrinkToFit="1"/>
    </xf>
    <xf numFmtId="3" fontId="10" fillId="0" borderId="9" xfId="3" applyNumberFormat="1" applyFont="1" applyBorder="1" applyAlignment="1">
      <alignment horizontal="right" vertical="center" shrinkToFit="1"/>
    </xf>
    <xf numFmtId="3" fontId="11" fillId="0" borderId="0" xfId="1" applyNumberFormat="1" applyFont="1" applyAlignment="1">
      <alignment horizontal="right" vertical="center" shrinkToFit="1"/>
    </xf>
    <xf numFmtId="164" fontId="4" fillId="0" borderId="0" xfId="2" applyNumberFormat="1" applyFont="1" applyBorder="1" applyAlignment="1">
      <alignment horizontal="left" vertical="top"/>
    </xf>
    <xf numFmtId="164" fontId="4" fillId="0" borderId="0" xfId="2" applyNumberFormat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3" fontId="7" fillId="0" borderId="6" xfId="1" applyNumberFormat="1" applyFont="1" applyBorder="1" applyAlignment="1">
      <alignment horizontal="right" vertical="center" wrapText="1"/>
    </xf>
    <xf numFmtId="3" fontId="7" fillId="0" borderId="9" xfId="1" applyNumberFormat="1" applyFont="1" applyBorder="1" applyAlignment="1">
      <alignment horizontal="right" vertical="center" wrapText="1"/>
    </xf>
    <xf numFmtId="3" fontId="7" fillId="0" borderId="10" xfId="1" applyNumberFormat="1" applyFont="1" applyBorder="1" applyAlignment="1">
      <alignment horizontal="right" vertical="center" wrapText="1"/>
    </xf>
    <xf numFmtId="0" fontId="6" fillId="0" borderId="5" xfId="1" applyFont="1" applyBorder="1" applyAlignment="1">
      <alignment vertical="center" wrapText="1"/>
    </xf>
    <xf numFmtId="3" fontId="6" fillId="0" borderId="9" xfId="1" applyNumberFormat="1" applyFont="1" applyBorder="1" applyAlignment="1">
      <alignment horizontal="left" vertical="center" wrapText="1"/>
    </xf>
    <xf numFmtId="3" fontId="6" fillId="0" borderId="6" xfId="1" applyNumberFormat="1" applyFont="1" applyBorder="1" applyAlignment="1">
      <alignment horizontal="right" vertical="center" shrinkToFit="1"/>
    </xf>
    <xf numFmtId="3" fontId="6" fillId="0" borderId="9" xfId="1" applyNumberFormat="1" applyFont="1" applyBorder="1" applyAlignment="1">
      <alignment horizontal="right" vertical="center" shrinkToFit="1"/>
    </xf>
    <xf numFmtId="3" fontId="12" fillId="0" borderId="0" xfId="1" applyNumberFormat="1" applyFont="1" applyAlignment="1">
      <alignment horizontal="right" vertical="center" shrinkToFit="1"/>
    </xf>
    <xf numFmtId="165" fontId="4" fillId="0" borderId="0" xfId="1" applyNumberFormat="1" applyFont="1" applyAlignment="1">
      <alignment horizontal="left" vertical="top"/>
    </xf>
    <xf numFmtId="0" fontId="8" fillId="0" borderId="11" xfId="1" applyFont="1" applyBorder="1" applyAlignment="1">
      <alignment horizontal="left" vertical="center" wrapText="1" indent="3"/>
    </xf>
    <xf numFmtId="3" fontId="6" fillId="0" borderId="12" xfId="1" applyNumberFormat="1" applyFont="1" applyBorder="1" applyAlignment="1">
      <alignment horizontal="right" vertical="center" shrinkToFit="1"/>
    </xf>
    <xf numFmtId="3" fontId="6" fillId="0" borderId="13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left" vertical="center" wrapText="1"/>
    </xf>
    <xf numFmtId="3" fontId="7" fillId="0" borderId="13" xfId="1" applyNumberFormat="1" applyFont="1" applyBorder="1" applyAlignment="1">
      <alignment horizontal="right" vertical="center" shrinkToFit="1"/>
    </xf>
    <xf numFmtId="3" fontId="7" fillId="0" borderId="14" xfId="1" applyNumberFormat="1" applyFont="1" applyBorder="1" applyAlignment="1">
      <alignment horizontal="right" vertical="center" shrinkToFit="1"/>
    </xf>
    <xf numFmtId="0" fontId="4" fillId="0" borderId="0" xfId="1" applyFont="1" applyAlignment="1">
      <alignment horizontal="left" vertical="top" wrapText="1"/>
    </xf>
  </cellXfs>
  <cellStyles count="5">
    <cellStyle name="Millares 2" xfId="2" xr:uid="{36A09D96-A50E-47A8-B259-9ACDDE635247}"/>
    <cellStyle name="Normal" xfId="0" builtinId="0"/>
    <cellStyle name="Normal 3" xfId="3" xr:uid="{0CC5260D-2A13-4F26-A203-1563D1C4FB61}"/>
    <cellStyle name="Normal 5" xfId="1" xr:uid="{0465840C-291C-4DD7-84DF-109338068104}"/>
    <cellStyle name="Normal 5 2" xfId="4" xr:uid="{AC9D7F9A-6735-4B29-BDDC-1F30FF1787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2256693</xdr:colOff>
      <xdr:row>1</xdr:row>
      <xdr:rowOff>155139</xdr:rowOff>
    </xdr:from>
    <xdr:to>
      <xdr:col>6</xdr:col>
      <xdr:colOff>211563</xdr:colOff>
      <xdr:row>4</xdr:row>
      <xdr:rowOff>173502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A17D48A-9930-4E6E-978C-B7D7C4748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0268" y="440889"/>
          <a:ext cx="2488770" cy="647013"/>
        </a:xfrm>
        <a:prstGeom prst="rect">
          <a:avLst/>
        </a:prstGeom>
      </xdr:spPr>
    </xdr:pic>
    <xdr:clientData/>
  </xdr:twoCellAnchor>
  <xdr:twoCellAnchor editAs="oneCell">
    <xdr:from>
      <xdr:col>1</xdr:col>
      <xdr:colOff>455543</xdr:colOff>
      <xdr:row>1</xdr:row>
      <xdr:rowOff>24847</xdr:rowOff>
    </xdr:from>
    <xdr:to>
      <xdr:col>1</xdr:col>
      <xdr:colOff>1408042</xdr:colOff>
      <xdr:row>5</xdr:row>
      <xdr:rowOff>92611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2AD398-9FD2-444F-936F-D2C005430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468" y="310597"/>
          <a:ext cx="952499" cy="905964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\Desktop\CuentaPublica\CEACO\2DO%20TRIM%20CONSOLIDADO%202026\0%20GEO\1.1%20ESTADOS%20FINANCIEROS%202DO%20T%202026%20GEO.xlsx" TargetMode="External"/><Relationship Id="rId1" Type="http://schemas.openxmlformats.org/officeDocument/2006/relationships/externalLinkPath" Target="0%20GEO/1.1%20ESTADOS%20FINANCIEROS%202DO%20T%202026%20GE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ACTIVIDADES 1"/>
      <sheetName val="ESTADO DE SITUACIÓN FINAN 2"/>
      <sheetName val="E DE VARIACIÓN 3"/>
      <sheetName val="ESTADO DE CAMBIOS 4"/>
      <sheetName val="FLUJO DE EFECTIVO 5"/>
      <sheetName val="E ANALÍTICO DEL ACTIVO 6"/>
      <sheetName val="ANALITICO DE DEUDA 7"/>
      <sheetName val="ESF DETALLADO 8"/>
    </sheetNames>
    <sheetDataSet>
      <sheetData sheetId="0"/>
      <sheetData sheetId="1">
        <row r="2">
          <cell r="B2" t="str">
            <v>2do. Informe Trimestral de Avance de Gestión 2026</v>
          </cell>
        </row>
      </sheetData>
      <sheetData sheetId="2"/>
      <sheetData sheetId="3"/>
      <sheetData sheetId="4"/>
      <sheetData sheetId="5"/>
      <sheetData sheetId="6">
        <row r="3">
          <cell r="B3" t="str">
            <v>Gobierno del Estado de Oaxaca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4F2E1-6623-483F-9B31-566C7CDB3125}">
  <sheetPr>
    <tabColor theme="8"/>
    <pageSetUpPr fitToPage="1"/>
  </sheetPr>
  <dimension ref="B1:T267"/>
  <sheetViews>
    <sheetView showGridLines="0" tabSelected="1" zoomScale="85" zoomScaleNormal="85" zoomScaleSheetLayoutView="90" zoomScalePageLayoutView="115" workbookViewId="0">
      <selection activeCell="B2" sqref="B2:G2"/>
    </sheetView>
  </sheetViews>
  <sheetFormatPr baseColWidth="10" defaultColWidth="11.42578125" defaultRowHeight="12"/>
  <cols>
    <col min="1" max="1" width="2.42578125" style="3" customWidth="1"/>
    <col min="2" max="2" width="52.28515625" style="1" customWidth="1"/>
    <col min="3" max="4" width="15.7109375" style="2" customWidth="1"/>
    <col min="5" max="5" width="52.28515625" style="1" customWidth="1"/>
    <col min="6" max="7" width="15.7109375" style="2" customWidth="1"/>
    <col min="8" max="8" width="3.140625" style="3" customWidth="1"/>
    <col min="9" max="9" width="12" style="3" customWidth="1"/>
    <col min="10" max="20" width="8.140625" style="3" customWidth="1"/>
    <col min="21" max="16384" width="11.42578125" style="3"/>
  </cols>
  <sheetData>
    <row r="1" spans="2:20" ht="22.5" customHeight="1"/>
    <row r="2" spans="2:20" s="8" customFormat="1" ht="16.5" customHeight="1">
      <c r="B2" s="4" t="str">
        <f>'[1]ESTADO DE SITUACIÓN FINAN 2'!B2</f>
        <v>2do. Informe Trimestral de Avance de Gestión 2026</v>
      </c>
      <c r="C2" s="5"/>
      <c r="D2" s="5"/>
      <c r="E2" s="5"/>
      <c r="F2" s="5"/>
      <c r="G2" s="5"/>
      <c r="H2" s="6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2:20" s="8" customFormat="1" ht="16.5" customHeight="1">
      <c r="B3" s="4" t="str">
        <f>+'[1]ANALITICO DE DEUDA 7'!B3</f>
        <v>Gobierno del Estado de Oaxaca</v>
      </c>
      <c r="C3" s="5"/>
      <c r="D3" s="5"/>
      <c r="E3" s="5"/>
      <c r="F3" s="5"/>
      <c r="G3" s="5"/>
      <c r="H3" s="6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2:20" s="8" customFormat="1" ht="16.5" customHeight="1">
      <c r="B4" s="5" t="s">
        <v>0</v>
      </c>
      <c r="C4" s="5"/>
      <c r="D4" s="5"/>
      <c r="E4" s="5"/>
      <c r="F4" s="5"/>
      <c r="G4" s="5"/>
      <c r="H4" s="6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2:20" s="8" customFormat="1" ht="16.5" customHeight="1">
      <c r="B5" s="4" t="s">
        <v>1</v>
      </c>
      <c r="C5" s="5"/>
      <c r="D5" s="5"/>
      <c r="E5" s="5"/>
      <c r="F5" s="5"/>
      <c r="G5" s="5"/>
      <c r="H5" s="6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2:20" s="8" customFormat="1" ht="16.5" customHeight="1">
      <c r="B6" s="9" t="s">
        <v>2</v>
      </c>
      <c r="C6" s="9"/>
      <c r="D6" s="9"/>
      <c r="E6" s="9"/>
      <c r="F6" s="9"/>
      <c r="G6" s="9"/>
      <c r="H6" s="6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2:20" ht="34.5" customHeight="1">
      <c r="B7" s="10" t="s">
        <v>3</v>
      </c>
      <c r="C7" s="11" t="s">
        <v>4</v>
      </c>
      <c r="D7" s="12" t="s">
        <v>5</v>
      </c>
      <c r="E7" s="13" t="s">
        <v>3</v>
      </c>
      <c r="F7" s="14" t="str">
        <f>C7</f>
        <v>30 de 
junio 2026</v>
      </c>
      <c r="G7" s="12" t="str">
        <f>D7</f>
        <v>31 de 
diciembre 2025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2:20" ht="13.5" customHeight="1">
      <c r="B8" s="16" t="s">
        <v>6</v>
      </c>
      <c r="C8" s="17"/>
      <c r="D8" s="18"/>
      <c r="E8" s="19" t="s">
        <v>7</v>
      </c>
      <c r="F8" s="20"/>
      <c r="G8" s="21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2:20" s="29" customFormat="1" ht="13.5" customHeight="1">
      <c r="B9" s="22" t="s">
        <v>8</v>
      </c>
      <c r="C9" s="23"/>
      <c r="D9" s="24"/>
      <c r="E9" s="25" t="s">
        <v>9</v>
      </c>
      <c r="F9" s="26"/>
      <c r="G9" s="27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</row>
    <row r="10" spans="2:20" ht="13.5" customHeight="1">
      <c r="B10" s="30" t="s">
        <v>10</v>
      </c>
      <c r="C10" s="31">
        <v>9573264566</v>
      </c>
      <c r="D10" s="32">
        <v>5209085208.3400002</v>
      </c>
      <c r="E10" s="33" t="s">
        <v>11</v>
      </c>
      <c r="F10" s="32">
        <v>5343169377.4499931</v>
      </c>
      <c r="G10" s="34">
        <v>4836866243.0100002</v>
      </c>
      <c r="H10" s="35"/>
      <c r="I10" s="36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spans="2:20" ht="13.5" customHeight="1">
      <c r="B11" s="37" t="s">
        <v>12</v>
      </c>
      <c r="C11" s="38">
        <v>1772717.4</v>
      </c>
      <c r="D11" s="39">
        <v>275787.53999999998</v>
      </c>
      <c r="E11" s="40" t="s">
        <v>13</v>
      </c>
      <c r="F11" s="39">
        <v>46060079.920000002</v>
      </c>
      <c r="G11" s="41">
        <v>89426929.640000001</v>
      </c>
      <c r="H11" s="15"/>
      <c r="I11" s="36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spans="2:20" ht="12.75">
      <c r="B12" s="37" t="s">
        <v>14</v>
      </c>
      <c r="C12" s="38">
        <v>4607965156.1899996</v>
      </c>
      <c r="D12" s="39">
        <v>2976169080.46</v>
      </c>
      <c r="E12" s="40" t="s">
        <v>15</v>
      </c>
      <c r="F12" s="39">
        <v>284730695.31999999</v>
      </c>
      <c r="G12" s="41">
        <v>383010129.51999998</v>
      </c>
      <c r="H12" s="15"/>
      <c r="I12" s="36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pans="2:20" ht="12.75" customHeight="1">
      <c r="B13" s="37" t="s">
        <v>16</v>
      </c>
      <c r="C13" s="38">
        <v>848856346.80999994</v>
      </c>
      <c r="D13" s="39">
        <v>836825522.09000003</v>
      </c>
      <c r="E13" s="40" t="s">
        <v>17</v>
      </c>
      <c r="F13" s="39">
        <v>118336345.84</v>
      </c>
      <c r="G13" s="41">
        <v>315696772.14999998</v>
      </c>
      <c r="H13" s="15"/>
      <c r="I13" s="42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spans="2:20" ht="13.5" customHeight="1">
      <c r="B14" s="37" t="s">
        <v>18</v>
      </c>
      <c r="C14" s="38">
        <v>4114667116.3299999</v>
      </c>
      <c r="D14" s="39">
        <v>1395811589.25</v>
      </c>
      <c r="E14" s="40" t="s">
        <v>19</v>
      </c>
      <c r="F14" s="39">
        <v>0</v>
      </c>
      <c r="G14" s="41">
        <v>0</v>
      </c>
      <c r="H14" s="15"/>
      <c r="I14" s="42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spans="2:20" ht="13.5" customHeight="1">
      <c r="B15" s="37" t="s">
        <v>20</v>
      </c>
      <c r="C15" s="38">
        <v>0</v>
      </c>
      <c r="D15" s="39">
        <v>0</v>
      </c>
      <c r="E15" s="40" t="s">
        <v>21</v>
      </c>
      <c r="F15" s="39">
        <v>354043328.91000003</v>
      </c>
      <c r="G15" s="41">
        <v>131271560.90000001</v>
      </c>
      <c r="H15" s="15"/>
      <c r="I15" s="42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2:20" ht="27" customHeight="1">
      <c r="B16" s="37" t="s">
        <v>22</v>
      </c>
      <c r="C16" s="38">
        <v>3229</v>
      </c>
      <c r="D16" s="39">
        <v>3229</v>
      </c>
      <c r="E16" s="40" t="s">
        <v>23</v>
      </c>
      <c r="F16" s="39">
        <v>0</v>
      </c>
      <c r="G16" s="41">
        <v>18568996.920000002</v>
      </c>
      <c r="H16" s="15"/>
      <c r="I16" s="42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spans="2:20" ht="13.5" customHeight="1">
      <c r="B17" s="37" t="s">
        <v>24</v>
      </c>
      <c r="C17" s="38">
        <v>0</v>
      </c>
      <c r="D17" s="39">
        <v>0</v>
      </c>
      <c r="E17" s="40" t="s">
        <v>25</v>
      </c>
      <c r="F17" s="39">
        <v>928359282.65999997</v>
      </c>
      <c r="G17" s="41">
        <v>888996032.01999998</v>
      </c>
      <c r="H17" s="15"/>
      <c r="I17" s="42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spans="2:20" ht="27" customHeight="1">
      <c r="B18" s="30" t="s">
        <v>26</v>
      </c>
      <c r="C18" s="31">
        <v>8370947799.4099998</v>
      </c>
      <c r="D18" s="32">
        <v>6766906141.2700005</v>
      </c>
      <c r="E18" s="40" t="s">
        <v>27</v>
      </c>
      <c r="F18" s="39">
        <v>0</v>
      </c>
      <c r="G18" s="41">
        <v>0</v>
      </c>
      <c r="H18" s="15"/>
      <c r="I18" s="36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spans="2:20" ht="13.5" customHeight="1">
      <c r="B19" s="37" t="s">
        <v>28</v>
      </c>
      <c r="C19" s="38">
        <v>4330824.47</v>
      </c>
      <c r="D19" s="39">
        <v>1583138.45</v>
      </c>
      <c r="E19" s="43" t="s">
        <v>29</v>
      </c>
      <c r="F19" s="39">
        <v>3611639644.7999935</v>
      </c>
      <c r="G19" s="41">
        <v>3009895821.8600001</v>
      </c>
      <c r="H19" s="15"/>
      <c r="I19" s="36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spans="2:20" ht="13.5" customHeight="1">
      <c r="B20" s="37" t="s">
        <v>30</v>
      </c>
      <c r="C20" s="38">
        <v>39322298.340000004</v>
      </c>
      <c r="D20" s="39">
        <v>31451789.280000001</v>
      </c>
      <c r="E20" s="33" t="s">
        <v>31</v>
      </c>
      <c r="F20" s="32">
        <v>0</v>
      </c>
      <c r="G20" s="34">
        <v>0</v>
      </c>
      <c r="H20" s="15"/>
      <c r="I20" s="36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2:20" ht="13.5" customHeight="1">
      <c r="B21" s="37" t="s">
        <v>32</v>
      </c>
      <c r="C21" s="38">
        <v>1187418342.4199996</v>
      </c>
      <c r="D21" s="39">
        <v>1366850252.5900002</v>
      </c>
      <c r="E21" s="40" t="s">
        <v>33</v>
      </c>
      <c r="F21" s="39">
        <v>0</v>
      </c>
      <c r="G21" s="41">
        <v>0</v>
      </c>
      <c r="H21" s="15"/>
      <c r="I21" s="36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</row>
    <row r="22" spans="2:20" ht="27" customHeight="1">
      <c r="B22" s="37" t="s">
        <v>34</v>
      </c>
      <c r="C22" s="38">
        <v>2558072676.1999998</v>
      </c>
      <c r="D22" s="39">
        <v>897962573.99000001</v>
      </c>
      <c r="E22" s="40" t="s">
        <v>35</v>
      </c>
      <c r="F22" s="39">
        <v>0</v>
      </c>
      <c r="G22" s="41">
        <v>0</v>
      </c>
      <c r="H22" s="15"/>
      <c r="I22" s="42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2:20" ht="13.5" customHeight="1">
      <c r="B23" s="37" t="s">
        <v>36</v>
      </c>
      <c r="C23" s="38">
        <v>368438232.94</v>
      </c>
      <c r="D23" s="39">
        <v>324361719.31999999</v>
      </c>
      <c r="E23" s="40" t="s">
        <v>37</v>
      </c>
      <c r="F23" s="39">
        <v>0</v>
      </c>
      <c r="G23" s="41">
        <v>0</v>
      </c>
      <c r="H23" s="15"/>
      <c r="I23" s="42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2:20" ht="27" customHeight="1">
      <c r="B24" s="37" t="s">
        <v>38</v>
      </c>
      <c r="C24" s="38">
        <v>372378998.12000012</v>
      </c>
      <c r="D24" s="39">
        <v>395069877.82000005</v>
      </c>
      <c r="E24" s="33" t="s">
        <v>39</v>
      </c>
      <c r="F24" s="32">
        <v>146379682.28</v>
      </c>
      <c r="G24" s="34">
        <v>15850090.699999999</v>
      </c>
      <c r="H24" s="15"/>
      <c r="I24" s="36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2:20" ht="27" customHeight="1">
      <c r="B25" s="37" t="s">
        <v>40</v>
      </c>
      <c r="C25" s="38">
        <v>3840986426.9200001</v>
      </c>
      <c r="D25" s="39">
        <v>3749626789.8200002</v>
      </c>
      <c r="E25" s="40" t="s">
        <v>41</v>
      </c>
      <c r="F25" s="39">
        <v>146379682.28</v>
      </c>
      <c r="G25" s="41">
        <v>15850090.699999999</v>
      </c>
      <c r="H25" s="15"/>
      <c r="I25" s="42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</row>
    <row r="26" spans="2:20" ht="13.5" customHeight="1">
      <c r="B26" s="30" t="s">
        <v>42</v>
      </c>
      <c r="C26" s="31">
        <v>189789228.68000001</v>
      </c>
      <c r="D26" s="32">
        <v>300151577.92000002</v>
      </c>
      <c r="E26" s="40" t="s">
        <v>43</v>
      </c>
      <c r="F26" s="39">
        <v>0</v>
      </c>
      <c r="G26" s="41">
        <v>0</v>
      </c>
      <c r="H26" s="15"/>
      <c r="I26" s="36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 spans="2:20" ht="27" customHeight="1">
      <c r="B27" s="37" t="s">
        <v>44</v>
      </c>
      <c r="C27" s="38">
        <v>28207271.809999999</v>
      </c>
      <c r="D27" s="39">
        <v>25559671.670000002</v>
      </c>
      <c r="E27" s="33" t="s">
        <v>45</v>
      </c>
      <c r="F27" s="32">
        <v>0</v>
      </c>
      <c r="G27" s="34">
        <v>0</v>
      </c>
      <c r="H27" s="15"/>
      <c r="I27" s="42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</row>
    <row r="28" spans="2:20" ht="27" customHeight="1">
      <c r="B28" s="37" t="s">
        <v>46</v>
      </c>
      <c r="C28" s="38">
        <v>0</v>
      </c>
      <c r="D28" s="39">
        <v>0</v>
      </c>
      <c r="E28" s="33" t="s">
        <v>47</v>
      </c>
      <c r="F28" s="32">
        <v>0</v>
      </c>
      <c r="G28" s="34">
        <v>0</v>
      </c>
      <c r="H28" s="44"/>
      <c r="I28" s="42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</row>
    <row r="29" spans="2:20" ht="27" customHeight="1">
      <c r="B29" s="37" t="s">
        <v>48</v>
      </c>
      <c r="C29" s="38">
        <v>0</v>
      </c>
      <c r="D29" s="39">
        <v>0</v>
      </c>
      <c r="E29" s="43" t="s">
        <v>49</v>
      </c>
      <c r="F29" s="39">
        <v>0</v>
      </c>
      <c r="G29" s="41">
        <v>0</v>
      </c>
      <c r="H29" s="15"/>
      <c r="I29" s="42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spans="2:20" ht="13.5" customHeight="1">
      <c r="B30" s="37" t="s">
        <v>50</v>
      </c>
      <c r="C30" s="38">
        <v>161581956.87</v>
      </c>
      <c r="D30" s="39">
        <v>274591906.25</v>
      </c>
      <c r="E30" s="43" t="s">
        <v>51</v>
      </c>
      <c r="F30" s="39">
        <v>0</v>
      </c>
      <c r="G30" s="41">
        <v>0</v>
      </c>
      <c r="H30" s="45"/>
      <c r="I30" s="42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spans="2:20" ht="27" customHeight="1">
      <c r="B31" s="37" t="s">
        <v>52</v>
      </c>
      <c r="C31" s="38">
        <v>0</v>
      </c>
      <c r="D31" s="39">
        <v>0</v>
      </c>
      <c r="E31" s="43" t="s">
        <v>53</v>
      </c>
      <c r="F31" s="39">
        <v>0</v>
      </c>
      <c r="G31" s="41">
        <v>0</v>
      </c>
      <c r="H31" s="15"/>
      <c r="I31" s="42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spans="2:20" ht="27" customHeight="1">
      <c r="B32" s="30" t="s">
        <v>54</v>
      </c>
      <c r="C32" s="31">
        <v>0</v>
      </c>
      <c r="D32" s="32">
        <v>0</v>
      </c>
      <c r="E32" s="46" t="s">
        <v>55</v>
      </c>
      <c r="F32" s="32">
        <v>14</v>
      </c>
      <c r="G32" s="34">
        <v>14</v>
      </c>
      <c r="H32" s="15"/>
      <c r="I32" s="42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spans="2:20" ht="13.5" customHeight="1">
      <c r="B33" s="37" t="s">
        <v>56</v>
      </c>
      <c r="C33" s="38">
        <v>0</v>
      </c>
      <c r="D33" s="39">
        <v>0</v>
      </c>
      <c r="E33" s="40" t="s">
        <v>57</v>
      </c>
      <c r="F33" s="39">
        <v>14</v>
      </c>
      <c r="G33" s="41">
        <v>14</v>
      </c>
      <c r="H33" s="15"/>
      <c r="I33" s="36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spans="2:20" ht="13.5" customHeight="1">
      <c r="B34" s="37" t="s">
        <v>58</v>
      </c>
      <c r="C34" s="38">
        <v>0</v>
      </c>
      <c r="D34" s="39">
        <v>0</v>
      </c>
      <c r="E34" s="40" t="s">
        <v>59</v>
      </c>
      <c r="F34" s="39">
        <v>0</v>
      </c>
      <c r="G34" s="41">
        <v>0</v>
      </c>
      <c r="H34" s="45"/>
      <c r="I34" s="36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spans="2:20" ht="13.5" customHeight="1">
      <c r="B35" s="37" t="s">
        <v>60</v>
      </c>
      <c r="C35" s="38">
        <v>0</v>
      </c>
      <c r="D35" s="39">
        <v>0</v>
      </c>
      <c r="E35" s="40" t="s">
        <v>61</v>
      </c>
      <c r="F35" s="39">
        <v>0</v>
      </c>
      <c r="G35" s="41">
        <v>0</v>
      </c>
      <c r="H35" s="15"/>
      <c r="I35" s="42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spans="2:20" ht="27" customHeight="1">
      <c r="B36" s="37" t="s">
        <v>62</v>
      </c>
      <c r="C36" s="38">
        <v>0</v>
      </c>
      <c r="D36" s="39">
        <v>0</v>
      </c>
      <c r="E36" s="40" t="s">
        <v>63</v>
      </c>
      <c r="F36" s="39">
        <v>0</v>
      </c>
      <c r="G36" s="41">
        <v>0</v>
      </c>
      <c r="H36" s="15"/>
      <c r="I36" s="42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</row>
    <row r="37" spans="2:20" ht="27" customHeight="1">
      <c r="B37" s="37" t="s">
        <v>64</v>
      </c>
      <c r="C37" s="38">
        <v>0</v>
      </c>
      <c r="D37" s="39">
        <v>0</v>
      </c>
      <c r="E37" s="40" t="s">
        <v>65</v>
      </c>
      <c r="F37" s="39">
        <v>0</v>
      </c>
      <c r="G37" s="41">
        <v>0</v>
      </c>
      <c r="H37" s="15"/>
      <c r="I37" s="42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</row>
    <row r="38" spans="2:20" ht="13.5" customHeight="1">
      <c r="B38" s="30" t="s">
        <v>66</v>
      </c>
      <c r="C38" s="47">
        <v>0</v>
      </c>
      <c r="D38" s="48">
        <v>0</v>
      </c>
      <c r="E38" s="40" t="s">
        <v>67</v>
      </c>
      <c r="F38" s="39">
        <v>0</v>
      </c>
      <c r="G38" s="41">
        <v>0</v>
      </c>
      <c r="H38" s="15"/>
      <c r="I38" s="36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</row>
    <row r="39" spans="2:20" ht="27" customHeight="1">
      <c r="B39" s="30" t="s">
        <v>68</v>
      </c>
      <c r="C39" s="31">
        <v>0</v>
      </c>
      <c r="D39" s="32">
        <v>0</v>
      </c>
      <c r="E39" s="33" t="s">
        <v>69</v>
      </c>
      <c r="F39" s="32">
        <v>0</v>
      </c>
      <c r="G39" s="34">
        <v>0</v>
      </c>
      <c r="H39" s="15"/>
      <c r="I39" s="36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</row>
    <row r="40" spans="2:20" ht="27" customHeight="1">
      <c r="B40" s="37" t="s">
        <v>70</v>
      </c>
      <c r="C40" s="38">
        <v>0</v>
      </c>
      <c r="D40" s="39">
        <v>0</v>
      </c>
      <c r="E40" s="40" t="s">
        <v>71</v>
      </c>
      <c r="F40" s="39">
        <v>0</v>
      </c>
      <c r="G40" s="41">
        <v>0</v>
      </c>
      <c r="H40" s="49"/>
      <c r="I40" s="36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</row>
    <row r="41" spans="2:20" ht="13.5" customHeight="1">
      <c r="B41" s="37" t="s">
        <v>72</v>
      </c>
      <c r="C41" s="38">
        <v>0</v>
      </c>
      <c r="D41" s="39">
        <v>0</v>
      </c>
      <c r="E41" s="40" t="s">
        <v>73</v>
      </c>
      <c r="F41" s="39">
        <v>0</v>
      </c>
      <c r="G41" s="41">
        <v>0</v>
      </c>
      <c r="H41" s="15"/>
      <c r="I41" s="42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</row>
    <row r="42" spans="2:20" ht="13.5" customHeight="1">
      <c r="B42" s="30" t="s">
        <v>74</v>
      </c>
      <c r="C42" s="31">
        <v>0</v>
      </c>
      <c r="D42" s="32">
        <v>0</v>
      </c>
      <c r="E42" s="40" t="s">
        <v>75</v>
      </c>
      <c r="F42" s="39">
        <v>0</v>
      </c>
      <c r="G42" s="41">
        <v>0</v>
      </c>
      <c r="H42" s="15"/>
      <c r="I42" s="50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</row>
    <row r="43" spans="2:20" ht="13.5" customHeight="1">
      <c r="B43" s="37" t="s">
        <v>76</v>
      </c>
      <c r="C43" s="38">
        <v>0</v>
      </c>
      <c r="D43" s="39">
        <v>0</v>
      </c>
      <c r="E43" s="33" t="s">
        <v>77</v>
      </c>
      <c r="F43" s="32">
        <v>61383559.879999995</v>
      </c>
      <c r="G43" s="34">
        <v>60122024.900000006</v>
      </c>
      <c r="H43" s="44"/>
      <c r="I43" s="50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</row>
    <row r="44" spans="2:20" ht="13.5" customHeight="1">
      <c r="B44" s="37" t="s">
        <v>78</v>
      </c>
      <c r="C44" s="38">
        <v>0</v>
      </c>
      <c r="D44" s="39">
        <v>0</v>
      </c>
      <c r="E44" s="40" t="s">
        <v>79</v>
      </c>
      <c r="F44" s="39">
        <v>28379992.449999999</v>
      </c>
      <c r="G44" s="41">
        <v>26731678.010000002</v>
      </c>
      <c r="H44" s="45"/>
      <c r="I44" s="50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</row>
    <row r="45" spans="2:20" ht="27" customHeight="1">
      <c r="B45" s="37" t="s">
        <v>80</v>
      </c>
      <c r="C45" s="38">
        <v>0</v>
      </c>
      <c r="D45" s="39">
        <v>0</v>
      </c>
      <c r="E45" s="40" t="s">
        <v>81</v>
      </c>
      <c r="F45" s="39">
        <v>31337502.43</v>
      </c>
      <c r="G45" s="41">
        <v>31879570.890000001</v>
      </c>
      <c r="H45" s="15"/>
      <c r="I45" s="51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</row>
    <row r="46" spans="2:20" ht="13.5" customHeight="1">
      <c r="B46" s="37" t="s">
        <v>82</v>
      </c>
      <c r="C46" s="38">
        <v>0</v>
      </c>
      <c r="D46" s="39">
        <v>0</v>
      </c>
      <c r="E46" s="40" t="s">
        <v>83</v>
      </c>
      <c r="F46" s="39">
        <v>1666065</v>
      </c>
      <c r="G46" s="41">
        <v>1510776</v>
      </c>
      <c r="H46" s="15"/>
      <c r="I46" s="42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</row>
    <row r="47" spans="2:20" ht="13.5" customHeight="1">
      <c r="B47" s="22" t="s">
        <v>84</v>
      </c>
      <c r="C47" s="31">
        <v>18134001593.82</v>
      </c>
      <c r="D47" s="32">
        <v>12276142927.530001</v>
      </c>
      <c r="E47" s="25" t="s">
        <v>85</v>
      </c>
      <c r="F47" s="32">
        <v>5550932633.609993</v>
      </c>
      <c r="G47" s="34">
        <v>4912838372.6100006</v>
      </c>
      <c r="H47" s="15"/>
      <c r="I47" s="36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</row>
    <row r="48" spans="2:20" ht="6" customHeight="1">
      <c r="B48" s="52"/>
      <c r="C48" s="31"/>
      <c r="D48" s="32"/>
      <c r="E48" s="53"/>
      <c r="F48" s="32"/>
      <c r="G48" s="34"/>
      <c r="H48" s="15"/>
      <c r="I48" s="36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</row>
    <row r="49" spans="2:20" ht="13.5" customHeight="1">
      <c r="B49" s="22" t="s">
        <v>86</v>
      </c>
      <c r="C49" s="54"/>
      <c r="D49" s="55"/>
      <c r="E49" s="25" t="s">
        <v>87</v>
      </c>
      <c r="F49" s="55"/>
      <c r="G49" s="56"/>
      <c r="H49" s="15"/>
      <c r="I49" s="36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</row>
    <row r="50" spans="2:20" ht="13.5" customHeight="1">
      <c r="B50" s="37" t="s">
        <v>88</v>
      </c>
      <c r="C50" s="38">
        <v>2222337488.29</v>
      </c>
      <c r="D50" s="39">
        <v>2061615400.0799999</v>
      </c>
      <c r="E50" s="40" t="s">
        <v>89</v>
      </c>
      <c r="F50" s="39">
        <v>0</v>
      </c>
      <c r="G50" s="41">
        <v>0</v>
      </c>
      <c r="H50" s="15"/>
      <c r="I50" s="36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</row>
    <row r="51" spans="2:20" ht="13.5" customHeight="1">
      <c r="B51" s="37" t="s">
        <v>90</v>
      </c>
      <c r="C51" s="38">
        <v>0</v>
      </c>
      <c r="D51" s="39">
        <v>0</v>
      </c>
      <c r="E51" s="40" t="s">
        <v>91</v>
      </c>
      <c r="F51" s="39">
        <v>0</v>
      </c>
      <c r="G51" s="41">
        <v>0</v>
      </c>
      <c r="H51" s="15"/>
      <c r="I51" s="42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</row>
    <row r="52" spans="2:20" ht="27" customHeight="1">
      <c r="B52" s="37" t="s">
        <v>92</v>
      </c>
      <c r="C52" s="38">
        <v>24777352060.02</v>
      </c>
      <c r="D52" s="39">
        <v>20948398767.48</v>
      </c>
      <c r="E52" s="40" t="s">
        <v>93</v>
      </c>
      <c r="F52" s="39">
        <v>14426709547.719999</v>
      </c>
      <c r="G52" s="41">
        <v>14675398397.110001</v>
      </c>
      <c r="H52" s="15"/>
      <c r="I52" s="42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pans="2:20" ht="13.5" customHeight="1">
      <c r="B53" s="37" t="s">
        <v>94</v>
      </c>
      <c r="C53" s="38">
        <v>3804792737.3299999</v>
      </c>
      <c r="D53" s="39">
        <v>3723893578.1100001</v>
      </c>
      <c r="E53" s="40" t="s">
        <v>95</v>
      </c>
      <c r="F53" s="39">
        <v>0</v>
      </c>
      <c r="G53" s="41">
        <v>0</v>
      </c>
      <c r="H53" s="15"/>
      <c r="I53" s="36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</row>
    <row r="54" spans="2:20" ht="27" customHeight="1">
      <c r="B54" s="37" t="s">
        <v>96</v>
      </c>
      <c r="C54" s="38">
        <v>365850457.55000001</v>
      </c>
      <c r="D54" s="39">
        <v>367413669.18000001</v>
      </c>
      <c r="E54" s="40" t="s">
        <v>97</v>
      </c>
      <c r="F54" s="39">
        <v>34133896.549999997</v>
      </c>
      <c r="G54" s="41">
        <v>26651287.399999999</v>
      </c>
      <c r="H54" s="15"/>
      <c r="I54" s="42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</row>
    <row r="55" spans="2:20" ht="27" customHeight="1">
      <c r="B55" s="37" t="s">
        <v>98</v>
      </c>
      <c r="C55" s="38">
        <v>-2456066258.73</v>
      </c>
      <c r="D55" s="39">
        <v>-2303446327</v>
      </c>
      <c r="E55" s="40" t="s">
        <v>99</v>
      </c>
      <c r="F55" s="39">
        <v>0</v>
      </c>
      <c r="G55" s="41">
        <v>0</v>
      </c>
      <c r="H55" s="15"/>
      <c r="I55" s="42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</row>
    <row r="56" spans="2:20" ht="13.5" customHeight="1">
      <c r="B56" s="37" t="s">
        <v>100</v>
      </c>
      <c r="C56" s="38">
        <v>19758429.32</v>
      </c>
      <c r="D56" s="39">
        <v>0</v>
      </c>
      <c r="E56" s="25" t="s">
        <v>101</v>
      </c>
      <c r="F56" s="32">
        <v>14460843444.269999</v>
      </c>
      <c r="G56" s="34">
        <v>14702049684.51</v>
      </c>
      <c r="H56" s="15"/>
      <c r="I56" s="36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</row>
    <row r="57" spans="2:20" ht="27" customHeight="1">
      <c r="B57" s="37" t="s">
        <v>102</v>
      </c>
      <c r="C57" s="38">
        <v>0</v>
      </c>
      <c r="D57" s="39">
        <v>0</v>
      </c>
      <c r="E57" s="53" t="s">
        <v>103</v>
      </c>
      <c r="F57" s="32">
        <v>20011776077.87999</v>
      </c>
      <c r="G57" s="34">
        <v>19614888057.120003</v>
      </c>
      <c r="H57" s="15"/>
      <c r="I57" s="42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</row>
    <row r="58" spans="2:20" ht="13.5" customHeight="1">
      <c r="B58" s="37" t="s">
        <v>104</v>
      </c>
      <c r="C58" s="38">
        <v>0</v>
      </c>
      <c r="D58" s="39">
        <v>0</v>
      </c>
      <c r="E58" s="53" t="s">
        <v>105</v>
      </c>
      <c r="F58" s="55"/>
      <c r="G58" s="56"/>
      <c r="H58" s="15"/>
      <c r="I58" s="36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</row>
    <row r="59" spans="2:20" ht="13.5" customHeight="1">
      <c r="B59" s="22" t="s">
        <v>106</v>
      </c>
      <c r="C59" s="31">
        <v>28734024913.779999</v>
      </c>
      <c r="D59" s="32">
        <v>24797875087.849998</v>
      </c>
      <c r="E59" s="25" t="s">
        <v>107</v>
      </c>
      <c r="F59" s="32">
        <v>11273415946.49</v>
      </c>
      <c r="G59" s="34">
        <v>6922468069</v>
      </c>
      <c r="H59" s="15"/>
      <c r="I59" s="42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</row>
    <row r="60" spans="2:20" ht="13.5" customHeight="1">
      <c r="B60" s="16" t="s">
        <v>108</v>
      </c>
      <c r="C60" s="31">
        <v>46868026507.599998</v>
      </c>
      <c r="D60" s="32">
        <v>37074018015.379997</v>
      </c>
      <c r="E60" s="40" t="s">
        <v>109</v>
      </c>
      <c r="F60" s="39">
        <v>0</v>
      </c>
      <c r="G60" s="39">
        <v>0</v>
      </c>
      <c r="H60" s="15"/>
      <c r="I60" s="36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</row>
    <row r="61" spans="2:20" ht="13.5" customHeight="1">
      <c r="B61" s="57"/>
      <c r="C61" s="17"/>
      <c r="D61" s="58"/>
      <c r="E61" s="40" t="s">
        <v>110</v>
      </c>
      <c r="F61" s="39">
        <v>1500721</v>
      </c>
      <c r="G61" s="39">
        <v>1500721</v>
      </c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</row>
    <row r="62" spans="2:20" ht="13.5" customHeight="1">
      <c r="B62" s="37"/>
      <c r="C62" s="59"/>
      <c r="D62" s="60"/>
      <c r="E62" s="40" t="s">
        <v>111</v>
      </c>
      <c r="F62" s="39">
        <v>11271915225.49</v>
      </c>
      <c r="G62" s="39">
        <v>6920967348</v>
      </c>
      <c r="H62" s="15"/>
      <c r="I62" s="42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</row>
    <row r="63" spans="2:20" ht="13.5" customHeight="1">
      <c r="B63" s="57"/>
      <c r="C63" s="17"/>
      <c r="D63" s="58"/>
      <c r="E63" s="25" t="s">
        <v>112</v>
      </c>
      <c r="F63" s="32">
        <v>15582834483.230001</v>
      </c>
      <c r="G63" s="34">
        <v>10536661890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</row>
    <row r="64" spans="2:20" ht="13.5" customHeight="1">
      <c r="B64" s="57"/>
      <c r="C64" s="17"/>
      <c r="D64" s="58"/>
      <c r="E64" s="40" t="s">
        <v>113</v>
      </c>
      <c r="F64" s="39">
        <v>9080830102.4299927</v>
      </c>
      <c r="G64" s="39">
        <v>3284537341</v>
      </c>
      <c r="H64" s="61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</row>
    <row r="65" spans="2:20" ht="13.5" customHeight="1">
      <c r="B65" s="57"/>
      <c r="C65" s="17"/>
      <c r="D65" s="58"/>
      <c r="E65" s="40" t="s">
        <v>114</v>
      </c>
      <c r="F65" s="39">
        <v>6498416832.5900078</v>
      </c>
      <c r="G65" s="39">
        <v>7248537001</v>
      </c>
      <c r="H65" s="62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</row>
    <row r="66" spans="2:20" ht="13.5" customHeight="1">
      <c r="B66" s="57"/>
      <c r="C66" s="17"/>
      <c r="D66" s="58"/>
      <c r="E66" s="40" t="s">
        <v>115</v>
      </c>
      <c r="F66" s="39">
        <v>3588506.51</v>
      </c>
      <c r="G66" s="39">
        <v>3588507</v>
      </c>
      <c r="H66" s="62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</row>
    <row r="67" spans="2:20" ht="13.5" customHeight="1">
      <c r="B67" s="57"/>
      <c r="C67" s="17"/>
      <c r="D67" s="58"/>
      <c r="E67" s="40" t="s">
        <v>116</v>
      </c>
      <c r="F67" s="39">
        <v>0</v>
      </c>
      <c r="G67" s="39">
        <v>0</v>
      </c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</row>
    <row r="68" spans="2:20" ht="13.5" customHeight="1">
      <c r="B68" s="37"/>
      <c r="C68" s="59"/>
      <c r="D68" s="60"/>
      <c r="E68" s="40" t="s">
        <v>117</v>
      </c>
      <c r="F68" s="39">
        <v>-958.3</v>
      </c>
      <c r="G68" s="39">
        <v>-958</v>
      </c>
      <c r="H68" s="15"/>
      <c r="I68" s="42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</row>
    <row r="69" spans="2:20" ht="27" customHeight="1">
      <c r="B69" s="37"/>
      <c r="C69" s="59"/>
      <c r="D69" s="60"/>
      <c r="E69" s="25" t="s">
        <v>118</v>
      </c>
      <c r="F69" s="32">
        <v>0</v>
      </c>
      <c r="G69" s="34">
        <v>0</v>
      </c>
      <c r="H69" s="15"/>
      <c r="I69" s="42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</row>
    <row r="70" spans="2:20" ht="13.5" customHeight="1">
      <c r="B70" s="57"/>
      <c r="C70" s="17"/>
      <c r="D70" s="58"/>
      <c r="E70" s="40" t="s">
        <v>119</v>
      </c>
      <c r="F70" s="39">
        <v>0</v>
      </c>
      <c r="G70" s="39">
        <v>0</v>
      </c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</row>
    <row r="71" spans="2:20" ht="13.5" customHeight="1">
      <c r="B71" s="37"/>
      <c r="C71" s="59"/>
      <c r="D71" s="60"/>
      <c r="E71" s="40" t="s">
        <v>120</v>
      </c>
      <c r="F71" s="39">
        <v>0</v>
      </c>
      <c r="G71" s="39">
        <v>0</v>
      </c>
      <c r="H71" s="15"/>
      <c r="I71" s="42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</row>
    <row r="72" spans="2:20" ht="13.5" customHeight="1">
      <c r="B72" s="37"/>
      <c r="C72" s="59"/>
      <c r="D72" s="60"/>
      <c r="E72" s="53" t="s">
        <v>121</v>
      </c>
      <c r="F72" s="32">
        <v>26856250429.720001</v>
      </c>
      <c r="G72" s="34">
        <v>17459129959</v>
      </c>
      <c r="H72" s="15"/>
      <c r="I72" s="42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</row>
    <row r="73" spans="2:20" ht="13.5" customHeight="1">
      <c r="B73" s="63"/>
      <c r="C73" s="64"/>
      <c r="D73" s="65"/>
      <c r="E73" s="66" t="s">
        <v>122</v>
      </c>
      <c r="F73" s="67">
        <v>46868026507.599991</v>
      </c>
      <c r="G73" s="68">
        <v>37074018015.120003</v>
      </c>
      <c r="H73" s="15"/>
      <c r="I73" s="42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</row>
    <row r="75" spans="2:20">
      <c r="B75" s="69"/>
      <c r="C75" s="35"/>
      <c r="D75" s="35"/>
      <c r="E75" s="69"/>
      <c r="F75" s="35"/>
      <c r="G75" s="3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</row>
    <row r="76" spans="2:20">
      <c r="B76" s="69"/>
      <c r="C76" s="35"/>
      <c r="D76" s="35"/>
      <c r="E76" s="69"/>
      <c r="F76" s="35"/>
      <c r="G76" s="3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</row>
    <row r="77" spans="2:20">
      <c r="B77" s="69"/>
      <c r="C77" s="35"/>
      <c r="D77" s="35"/>
      <c r="E77" s="69"/>
      <c r="F77" s="35"/>
      <c r="G77" s="3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</row>
    <row r="78" spans="2:20">
      <c r="B78" s="69"/>
      <c r="C78" s="35"/>
      <c r="D78" s="35"/>
      <c r="E78" s="69"/>
      <c r="F78" s="35"/>
      <c r="G78" s="3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</row>
    <row r="79" spans="2:20">
      <c r="B79" s="69"/>
      <c r="C79" s="35"/>
      <c r="D79" s="35"/>
      <c r="E79" s="69"/>
      <c r="F79" s="35"/>
      <c r="G79" s="3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</row>
    <row r="80" spans="2:20">
      <c r="B80" s="69"/>
      <c r="C80" s="35"/>
      <c r="D80" s="35"/>
      <c r="E80" s="69"/>
      <c r="F80" s="35"/>
      <c r="G80" s="3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</row>
    <row r="81" spans="2:20">
      <c r="B81" s="69"/>
      <c r="C81" s="35"/>
      <c r="D81" s="35"/>
      <c r="E81" s="69"/>
      <c r="F81" s="35"/>
      <c r="G81" s="3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</row>
    <row r="82" spans="2:20">
      <c r="B82" s="69"/>
      <c r="C82" s="35"/>
      <c r="D82" s="35"/>
      <c r="E82" s="69"/>
      <c r="F82" s="35"/>
      <c r="G82" s="3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</row>
    <row r="83" spans="2:20">
      <c r="B83" s="69"/>
      <c r="C83" s="35"/>
      <c r="D83" s="35"/>
      <c r="E83" s="69"/>
      <c r="F83" s="35"/>
      <c r="G83" s="3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</row>
    <row r="84" spans="2:20">
      <c r="B84" s="69"/>
      <c r="C84" s="35"/>
      <c r="D84" s="35"/>
      <c r="E84" s="69"/>
      <c r="F84" s="35"/>
      <c r="G84" s="3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</row>
    <row r="85" spans="2:20">
      <c r="B85" s="69"/>
      <c r="C85" s="35"/>
      <c r="D85" s="35"/>
      <c r="E85" s="69"/>
      <c r="F85" s="35"/>
      <c r="G85" s="3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</row>
    <row r="86" spans="2:20">
      <c r="B86" s="69"/>
      <c r="C86" s="35"/>
      <c r="D86" s="35"/>
      <c r="E86" s="69"/>
      <c r="F86" s="35"/>
      <c r="G86" s="3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</row>
    <row r="87" spans="2:20">
      <c r="B87" s="69"/>
      <c r="C87" s="35"/>
      <c r="D87" s="35"/>
      <c r="E87" s="69"/>
      <c r="F87" s="35"/>
      <c r="G87" s="3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</row>
    <row r="88" spans="2:20">
      <c r="B88" s="69"/>
      <c r="C88" s="35"/>
      <c r="D88" s="35"/>
      <c r="E88" s="69"/>
      <c r="F88" s="35"/>
      <c r="G88" s="3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</row>
    <row r="89" spans="2:20">
      <c r="B89" s="69"/>
      <c r="C89" s="35"/>
      <c r="D89" s="35"/>
      <c r="E89" s="69"/>
      <c r="F89" s="35"/>
      <c r="G89" s="3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</row>
    <row r="90" spans="2:20">
      <c r="B90" s="69"/>
      <c r="C90" s="35"/>
      <c r="D90" s="35"/>
      <c r="E90" s="69"/>
      <c r="F90" s="35"/>
      <c r="G90" s="3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</row>
    <row r="91" spans="2:20">
      <c r="B91" s="69"/>
      <c r="C91" s="35"/>
      <c r="D91" s="35"/>
      <c r="E91" s="69"/>
      <c r="F91" s="35"/>
      <c r="G91" s="3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</row>
    <row r="92" spans="2:20">
      <c r="B92" s="69"/>
      <c r="C92" s="35"/>
      <c r="D92" s="35"/>
      <c r="E92" s="69"/>
      <c r="F92" s="35"/>
      <c r="G92" s="3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</row>
    <row r="93" spans="2:20">
      <c r="B93" s="69"/>
      <c r="C93" s="35"/>
      <c r="D93" s="35"/>
      <c r="E93" s="69"/>
      <c r="F93" s="35"/>
      <c r="G93" s="3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</row>
    <row r="94" spans="2:20">
      <c r="B94" s="69"/>
      <c r="C94" s="35"/>
      <c r="D94" s="35"/>
      <c r="E94" s="69"/>
      <c r="F94" s="35"/>
      <c r="G94" s="3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</row>
    <row r="95" spans="2:20">
      <c r="B95" s="69"/>
      <c r="C95" s="35"/>
      <c r="D95" s="35"/>
      <c r="E95" s="69"/>
      <c r="F95" s="35"/>
      <c r="G95" s="3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</row>
    <row r="96" spans="2:20">
      <c r="B96" s="69"/>
      <c r="C96" s="35"/>
      <c r="D96" s="35"/>
      <c r="E96" s="69"/>
      <c r="F96" s="35"/>
      <c r="G96" s="3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</row>
    <row r="97" spans="2:20">
      <c r="B97" s="69"/>
      <c r="C97" s="35"/>
      <c r="D97" s="35"/>
      <c r="E97" s="69"/>
      <c r="F97" s="35"/>
      <c r="G97" s="3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</row>
    <row r="98" spans="2:20">
      <c r="B98" s="69"/>
      <c r="C98" s="35"/>
      <c r="D98" s="35"/>
      <c r="E98" s="69"/>
      <c r="F98" s="35"/>
      <c r="G98" s="3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</row>
    <row r="99" spans="2:20">
      <c r="B99" s="69"/>
      <c r="C99" s="35"/>
      <c r="D99" s="35"/>
      <c r="E99" s="69"/>
      <c r="F99" s="35"/>
      <c r="G99" s="3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</row>
    <row r="100" spans="2:20">
      <c r="B100" s="69"/>
      <c r="C100" s="35"/>
      <c r="D100" s="35"/>
      <c r="E100" s="69"/>
      <c r="F100" s="35"/>
      <c r="G100" s="3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</row>
    <row r="101" spans="2:20">
      <c r="B101" s="69"/>
      <c r="C101" s="35"/>
      <c r="D101" s="35"/>
      <c r="E101" s="69"/>
      <c r="F101" s="35"/>
      <c r="G101" s="3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</row>
    <row r="102" spans="2:20">
      <c r="B102" s="69"/>
      <c r="C102" s="35"/>
      <c r="D102" s="35"/>
      <c r="E102" s="69"/>
      <c r="F102" s="35"/>
      <c r="G102" s="3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</row>
    <row r="103" spans="2:20">
      <c r="B103" s="69"/>
      <c r="C103" s="35"/>
      <c r="D103" s="35"/>
      <c r="E103" s="69"/>
      <c r="F103" s="35"/>
      <c r="G103" s="3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</row>
    <row r="104" spans="2:20">
      <c r="B104" s="69"/>
      <c r="C104" s="35"/>
      <c r="D104" s="35"/>
      <c r="E104" s="69"/>
      <c r="F104" s="35"/>
      <c r="G104" s="3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</row>
    <row r="105" spans="2:20">
      <c r="B105" s="69"/>
      <c r="C105" s="35"/>
      <c r="D105" s="35"/>
      <c r="E105" s="69"/>
      <c r="F105" s="35"/>
      <c r="G105" s="3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</row>
    <row r="106" spans="2:20">
      <c r="B106" s="69"/>
      <c r="C106" s="35"/>
      <c r="D106" s="35"/>
      <c r="E106" s="69"/>
      <c r="F106" s="35"/>
      <c r="G106" s="3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</row>
    <row r="107" spans="2:20">
      <c r="B107" s="69"/>
      <c r="C107" s="35"/>
      <c r="D107" s="35"/>
      <c r="E107" s="69"/>
      <c r="F107" s="35"/>
      <c r="G107" s="3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</row>
    <row r="108" spans="2:20">
      <c r="B108" s="69"/>
      <c r="C108" s="35"/>
      <c r="D108" s="35"/>
      <c r="E108" s="69"/>
      <c r="F108" s="35"/>
      <c r="G108" s="3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</row>
    <row r="109" spans="2:20">
      <c r="B109" s="69"/>
      <c r="C109" s="35"/>
      <c r="D109" s="35"/>
      <c r="E109" s="69"/>
      <c r="F109" s="35"/>
      <c r="G109" s="3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</row>
    <row r="110" spans="2:20">
      <c r="B110" s="69"/>
      <c r="C110" s="35"/>
      <c r="D110" s="35"/>
      <c r="E110" s="69"/>
      <c r="F110" s="35"/>
      <c r="G110" s="3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</row>
    <row r="111" spans="2:20">
      <c r="B111" s="69"/>
      <c r="C111" s="35"/>
      <c r="D111" s="35"/>
      <c r="E111" s="69"/>
      <c r="F111" s="35"/>
      <c r="G111" s="3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</row>
    <row r="112" spans="2:20">
      <c r="B112" s="69"/>
      <c r="C112" s="35"/>
      <c r="D112" s="35"/>
      <c r="E112" s="69"/>
      <c r="F112" s="35"/>
      <c r="G112" s="3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</row>
    <row r="113" spans="2:20">
      <c r="B113" s="69"/>
      <c r="C113" s="35"/>
      <c r="D113" s="35"/>
      <c r="E113" s="69"/>
      <c r="F113" s="35"/>
      <c r="G113" s="3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</row>
    <row r="114" spans="2:20">
      <c r="B114" s="69"/>
      <c r="C114" s="35"/>
      <c r="D114" s="35"/>
      <c r="E114" s="69"/>
      <c r="F114" s="35"/>
      <c r="G114" s="3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</row>
    <row r="115" spans="2:20">
      <c r="B115" s="69"/>
      <c r="C115" s="35"/>
      <c r="D115" s="35"/>
      <c r="E115" s="69"/>
      <c r="F115" s="35"/>
      <c r="G115" s="3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</row>
    <row r="116" spans="2:20">
      <c r="B116" s="69"/>
      <c r="C116" s="35"/>
      <c r="D116" s="35"/>
      <c r="E116" s="69"/>
      <c r="F116" s="35"/>
      <c r="G116" s="3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</row>
    <row r="117" spans="2:20">
      <c r="B117" s="69"/>
      <c r="C117" s="35"/>
      <c r="D117" s="35"/>
      <c r="E117" s="69"/>
      <c r="F117" s="35"/>
      <c r="G117" s="3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</row>
    <row r="118" spans="2:20">
      <c r="B118" s="69"/>
      <c r="C118" s="35"/>
      <c r="D118" s="35"/>
      <c r="E118" s="69"/>
      <c r="F118" s="35"/>
      <c r="G118" s="3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</row>
    <row r="119" spans="2:20">
      <c r="B119" s="69"/>
      <c r="C119" s="35"/>
      <c r="D119" s="35"/>
      <c r="E119" s="69"/>
      <c r="F119" s="35"/>
      <c r="G119" s="3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</row>
    <row r="120" spans="2:20">
      <c r="B120" s="69"/>
      <c r="C120" s="35"/>
      <c r="D120" s="35"/>
      <c r="E120" s="69"/>
      <c r="F120" s="35"/>
      <c r="G120" s="3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</row>
    <row r="121" spans="2:20">
      <c r="B121" s="69"/>
      <c r="C121" s="35"/>
      <c r="D121" s="35"/>
      <c r="E121" s="69"/>
      <c r="F121" s="35"/>
      <c r="G121" s="3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</row>
    <row r="122" spans="2:20">
      <c r="B122" s="69"/>
      <c r="C122" s="35"/>
      <c r="D122" s="35"/>
      <c r="E122" s="69"/>
      <c r="F122" s="35"/>
      <c r="G122" s="3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</row>
    <row r="123" spans="2:20">
      <c r="B123" s="69"/>
      <c r="C123" s="35"/>
      <c r="D123" s="35"/>
      <c r="E123" s="69"/>
      <c r="F123" s="35"/>
      <c r="G123" s="3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</row>
    <row r="124" spans="2:20">
      <c r="B124" s="69"/>
      <c r="C124" s="35"/>
      <c r="D124" s="35"/>
      <c r="E124" s="69"/>
      <c r="F124" s="35"/>
      <c r="G124" s="3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</row>
    <row r="125" spans="2:20">
      <c r="B125" s="69"/>
      <c r="C125" s="35"/>
      <c r="D125" s="35"/>
      <c r="E125" s="69"/>
      <c r="F125" s="35"/>
      <c r="G125" s="3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</row>
    <row r="126" spans="2:20">
      <c r="B126" s="69"/>
      <c r="C126" s="35"/>
      <c r="D126" s="35"/>
      <c r="E126" s="69"/>
      <c r="F126" s="35"/>
      <c r="G126" s="3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</row>
    <row r="127" spans="2:20">
      <c r="B127" s="69"/>
      <c r="C127" s="35"/>
      <c r="D127" s="35"/>
      <c r="E127" s="69"/>
      <c r="F127" s="35"/>
      <c r="G127" s="3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</row>
    <row r="128" spans="2:20">
      <c r="B128" s="69"/>
      <c r="C128" s="35"/>
      <c r="D128" s="35"/>
      <c r="E128" s="69"/>
      <c r="F128" s="35"/>
      <c r="G128" s="3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</row>
    <row r="129" spans="2:20">
      <c r="B129" s="69"/>
      <c r="C129" s="35"/>
      <c r="D129" s="35"/>
      <c r="E129" s="69"/>
      <c r="F129" s="35"/>
      <c r="G129" s="3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</row>
    <row r="130" spans="2:20">
      <c r="B130" s="69"/>
      <c r="C130" s="35"/>
      <c r="D130" s="35"/>
      <c r="E130" s="69"/>
      <c r="F130" s="35"/>
      <c r="G130" s="3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</row>
    <row r="131" spans="2:20">
      <c r="B131" s="69"/>
      <c r="C131" s="35"/>
      <c r="D131" s="35"/>
      <c r="E131" s="69"/>
      <c r="F131" s="35"/>
      <c r="G131" s="3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</row>
    <row r="132" spans="2:20">
      <c r="B132" s="69"/>
      <c r="C132" s="35"/>
      <c r="D132" s="35"/>
      <c r="E132" s="69"/>
      <c r="F132" s="35"/>
      <c r="G132" s="3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</row>
    <row r="133" spans="2:20">
      <c r="B133" s="69"/>
      <c r="C133" s="35"/>
      <c r="D133" s="35"/>
      <c r="E133" s="69"/>
      <c r="F133" s="35"/>
      <c r="G133" s="3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</row>
    <row r="134" spans="2:20">
      <c r="B134" s="69"/>
      <c r="C134" s="35"/>
      <c r="D134" s="35"/>
      <c r="E134" s="69"/>
      <c r="F134" s="35"/>
      <c r="G134" s="3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</row>
    <row r="135" spans="2:20">
      <c r="B135" s="69"/>
      <c r="C135" s="35"/>
      <c r="D135" s="35"/>
      <c r="E135" s="69"/>
      <c r="F135" s="35"/>
      <c r="G135" s="3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</row>
    <row r="136" spans="2:20">
      <c r="B136" s="69"/>
      <c r="C136" s="35"/>
      <c r="D136" s="35"/>
      <c r="E136" s="69"/>
      <c r="F136" s="35"/>
      <c r="G136" s="3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</row>
    <row r="137" spans="2:20">
      <c r="B137" s="69"/>
      <c r="C137" s="35"/>
      <c r="D137" s="35"/>
      <c r="E137" s="69"/>
      <c r="F137" s="35"/>
      <c r="G137" s="3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</row>
    <row r="138" spans="2:20">
      <c r="B138" s="69"/>
      <c r="C138" s="35"/>
      <c r="D138" s="35"/>
      <c r="E138" s="69"/>
      <c r="F138" s="35"/>
      <c r="G138" s="3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</row>
    <row r="139" spans="2:20">
      <c r="B139" s="69"/>
      <c r="C139" s="35"/>
      <c r="D139" s="35"/>
      <c r="E139" s="69"/>
      <c r="F139" s="35"/>
      <c r="G139" s="3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</row>
    <row r="140" spans="2:20">
      <c r="B140" s="69"/>
      <c r="C140" s="35"/>
      <c r="D140" s="35"/>
      <c r="E140" s="69"/>
      <c r="F140" s="35"/>
      <c r="G140" s="3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</row>
    <row r="141" spans="2:20">
      <c r="B141" s="69"/>
      <c r="C141" s="35"/>
      <c r="D141" s="35"/>
      <c r="E141" s="69"/>
      <c r="F141" s="35"/>
      <c r="G141" s="3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</row>
    <row r="142" spans="2:20">
      <c r="B142" s="69"/>
      <c r="C142" s="35"/>
      <c r="D142" s="35"/>
      <c r="E142" s="69"/>
      <c r="F142" s="35"/>
      <c r="G142" s="3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</row>
    <row r="143" spans="2:20">
      <c r="B143" s="69"/>
      <c r="C143" s="35"/>
      <c r="D143" s="35"/>
      <c r="E143" s="69"/>
      <c r="F143" s="35"/>
      <c r="G143" s="3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</row>
    <row r="144" spans="2:20">
      <c r="B144" s="69"/>
      <c r="C144" s="35"/>
      <c r="D144" s="35"/>
      <c r="E144" s="69"/>
      <c r="F144" s="35"/>
      <c r="G144" s="3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</row>
    <row r="145" spans="2:20">
      <c r="B145" s="69"/>
      <c r="C145" s="35"/>
      <c r="D145" s="35"/>
      <c r="E145" s="69"/>
      <c r="F145" s="35"/>
      <c r="G145" s="3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</row>
    <row r="146" spans="2:20">
      <c r="B146" s="69"/>
      <c r="C146" s="35"/>
      <c r="D146" s="35"/>
      <c r="E146" s="69"/>
      <c r="F146" s="35"/>
      <c r="G146" s="3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</row>
    <row r="147" spans="2:20">
      <c r="B147" s="69"/>
      <c r="C147" s="35"/>
      <c r="D147" s="35"/>
      <c r="E147" s="69"/>
      <c r="F147" s="35"/>
      <c r="G147" s="3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</row>
    <row r="148" spans="2:20">
      <c r="B148" s="69"/>
      <c r="C148" s="35"/>
      <c r="D148" s="35"/>
      <c r="E148" s="69"/>
      <c r="F148" s="35"/>
      <c r="G148" s="3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</row>
    <row r="149" spans="2:20">
      <c r="B149" s="69"/>
      <c r="C149" s="35"/>
      <c r="D149" s="35"/>
      <c r="E149" s="69"/>
      <c r="F149" s="35"/>
      <c r="G149" s="3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</row>
    <row r="150" spans="2:20">
      <c r="B150" s="69"/>
      <c r="C150" s="35"/>
      <c r="D150" s="35"/>
      <c r="E150" s="69"/>
      <c r="F150" s="35"/>
      <c r="G150" s="3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</row>
    <row r="151" spans="2:20">
      <c r="B151" s="69"/>
      <c r="C151" s="35"/>
      <c r="D151" s="35"/>
      <c r="E151" s="69"/>
      <c r="F151" s="35"/>
      <c r="G151" s="3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</row>
    <row r="152" spans="2:20">
      <c r="B152" s="69"/>
      <c r="C152" s="35"/>
      <c r="D152" s="35"/>
      <c r="E152" s="69"/>
      <c r="F152" s="35"/>
      <c r="G152" s="3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</row>
    <row r="153" spans="2:20">
      <c r="B153" s="69"/>
      <c r="C153" s="35"/>
      <c r="D153" s="35"/>
      <c r="E153" s="69"/>
      <c r="F153" s="35"/>
      <c r="G153" s="3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</row>
    <row r="154" spans="2:20">
      <c r="B154" s="69"/>
      <c r="C154" s="35"/>
      <c r="D154" s="35"/>
      <c r="E154" s="69"/>
      <c r="F154" s="35"/>
      <c r="G154" s="3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</row>
    <row r="155" spans="2:20">
      <c r="B155" s="69"/>
      <c r="C155" s="35"/>
      <c r="D155" s="35"/>
      <c r="E155" s="69"/>
      <c r="F155" s="35"/>
      <c r="G155" s="3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</row>
    <row r="156" spans="2:20">
      <c r="B156" s="69"/>
      <c r="C156" s="35"/>
      <c r="D156" s="35"/>
      <c r="E156" s="69"/>
      <c r="F156" s="35"/>
      <c r="G156" s="3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</row>
    <row r="157" spans="2:20">
      <c r="B157" s="69"/>
      <c r="C157" s="35"/>
      <c r="D157" s="35"/>
      <c r="E157" s="69"/>
      <c r="F157" s="35"/>
      <c r="G157" s="3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</row>
    <row r="158" spans="2:20">
      <c r="B158" s="69"/>
      <c r="C158" s="35"/>
      <c r="D158" s="35"/>
      <c r="E158" s="69"/>
      <c r="F158" s="35"/>
      <c r="G158" s="3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</row>
    <row r="159" spans="2:20">
      <c r="B159" s="69"/>
      <c r="C159" s="35"/>
      <c r="D159" s="35"/>
      <c r="E159" s="69"/>
      <c r="F159" s="35"/>
      <c r="G159" s="3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</row>
    <row r="160" spans="2:20">
      <c r="B160" s="69"/>
      <c r="C160" s="35"/>
      <c r="D160" s="35"/>
      <c r="E160" s="69"/>
      <c r="F160" s="35"/>
      <c r="G160" s="3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</row>
    <row r="161" spans="2:20">
      <c r="B161" s="69"/>
      <c r="C161" s="35"/>
      <c r="D161" s="35"/>
      <c r="E161" s="69"/>
      <c r="F161" s="35"/>
      <c r="G161" s="3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</row>
    <row r="162" spans="2:20">
      <c r="B162" s="69"/>
      <c r="C162" s="35"/>
      <c r="D162" s="35"/>
      <c r="E162" s="69"/>
      <c r="F162" s="35"/>
      <c r="G162" s="3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</row>
    <row r="163" spans="2:20">
      <c r="B163" s="69"/>
      <c r="C163" s="35"/>
      <c r="D163" s="35"/>
      <c r="E163" s="69"/>
      <c r="F163" s="35"/>
      <c r="G163" s="3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</row>
    <row r="164" spans="2:20">
      <c r="B164" s="69"/>
      <c r="C164" s="35"/>
      <c r="D164" s="35"/>
      <c r="E164" s="69"/>
      <c r="F164" s="35"/>
      <c r="G164" s="3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</row>
    <row r="165" spans="2:20">
      <c r="B165" s="69"/>
      <c r="C165" s="35"/>
      <c r="D165" s="35"/>
      <c r="E165" s="69"/>
      <c r="F165" s="35"/>
      <c r="G165" s="3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</row>
    <row r="166" spans="2:20">
      <c r="B166" s="69"/>
      <c r="C166" s="35"/>
      <c r="D166" s="35"/>
      <c r="E166" s="69"/>
      <c r="F166" s="35"/>
      <c r="G166" s="3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</row>
    <row r="167" spans="2:20">
      <c r="B167" s="69"/>
      <c r="C167" s="35"/>
      <c r="D167" s="35"/>
      <c r="E167" s="69"/>
      <c r="F167" s="35"/>
      <c r="G167" s="3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</row>
    <row r="168" spans="2:20">
      <c r="B168" s="69"/>
      <c r="C168" s="35"/>
      <c r="D168" s="35"/>
      <c r="E168" s="69"/>
      <c r="F168" s="35"/>
      <c r="G168" s="3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</row>
    <row r="169" spans="2:20">
      <c r="B169" s="69"/>
      <c r="C169" s="35"/>
      <c r="D169" s="35"/>
      <c r="E169" s="69"/>
      <c r="F169" s="35"/>
      <c r="G169" s="3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</row>
    <row r="170" spans="2:20">
      <c r="B170" s="69"/>
      <c r="C170" s="35"/>
      <c r="D170" s="35"/>
      <c r="E170" s="69"/>
      <c r="F170" s="35"/>
      <c r="G170" s="3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</row>
    <row r="171" spans="2:20">
      <c r="B171" s="69"/>
      <c r="C171" s="35"/>
      <c r="D171" s="35"/>
      <c r="E171" s="69"/>
      <c r="F171" s="35"/>
      <c r="G171" s="3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</row>
    <row r="172" spans="2:20">
      <c r="B172" s="69"/>
      <c r="C172" s="35"/>
      <c r="D172" s="35"/>
      <c r="E172" s="69"/>
      <c r="F172" s="35"/>
      <c r="G172" s="3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</row>
    <row r="173" spans="2:20">
      <c r="B173" s="69"/>
      <c r="C173" s="35"/>
      <c r="D173" s="35"/>
      <c r="E173" s="69"/>
      <c r="F173" s="35"/>
      <c r="G173" s="3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</row>
    <row r="174" spans="2:20">
      <c r="B174" s="69"/>
      <c r="C174" s="35"/>
      <c r="D174" s="35"/>
      <c r="E174" s="69"/>
      <c r="F174" s="35"/>
      <c r="G174" s="3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</row>
    <row r="175" spans="2:20">
      <c r="B175" s="69"/>
      <c r="C175" s="35"/>
      <c r="D175" s="35"/>
      <c r="E175" s="69"/>
      <c r="F175" s="35"/>
      <c r="G175" s="3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</row>
    <row r="176" spans="2:20">
      <c r="B176" s="69"/>
      <c r="C176" s="35"/>
      <c r="D176" s="35"/>
      <c r="E176" s="69"/>
      <c r="F176" s="35"/>
      <c r="G176" s="3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</row>
    <row r="177" spans="2:20">
      <c r="B177" s="69"/>
      <c r="C177" s="35"/>
      <c r="D177" s="35"/>
      <c r="E177" s="69"/>
      <c r="F177" s="35"/>
      <c r="G177" s="3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</row>
    <row r="178" spans="2:20">
      <c r="B178" s="69"/>
      <c r="C178" s="35"/>
      <c r="D178" s="35"/>
      <c r="E178" s="69"/>
      <c r="F178" s="35"/>
      <c r="G178" s="3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</row>
    <row r="179" spans="2:20">
      <c r="B179" s="69"/>
      <c r="C179" s="35"/>
      <c r="D179" s="35"/>
      <c r="E179" s="69"/>
      <c r="F179" s="35"/>
      <c r="G179" s="3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</row>
    <row r="180" spans="2:20">
      <c r="B180" s="69"/>
      <c r="C180" s="35"/>
      <c r="D180" s="35"/>
      <c r="E180" s="69"/>
      <c r="F180" s="35"/>
      <c r="G180" s="3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</row>
    <row r="181" spans="2:20">
      <c r="B181" s="69"/>
      <c r="C181" s="35"/>
      <c r="D181" s="35"/>
      <c r="E181" s="69"/>
      <c r="F181" s="35"/>
      <c r="G181" s="3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</row>
    <row r="182" spans="2:20">
      <c r="B182" s="69"/>
      <c r="C182" s="35"/>
      <c r="D182" s="35"/>
      <c r="E182" s="69"/>
      <c r="F182" s="35"/>
      <c r="G182" s="3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</row>
    <row r="183" spans="2:20">
      <c r="B183" s="69"/>
      <c r="C183" s="35"/>
      <c r="D183" s="35"/>
      <c r="E183" s="69"/>
      <c r="F183" s="35"/>
      <c r="G183" s="3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</row>
    <row r="184" spans="2:20">
      <c r="B184" s="69"/>
      <c r="C184" s="35"/>
      <c r="D184" s="35"/>
      <c r="E184" s="69"/>
      <c r="F184" s="35"/>
      <c r="G184" s="3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</row>
    <row r="185" spans="2:20">
      <c r="B185" s="69"/>
      <c r="C185" s="35"/>
      <c r="D185" s="35"/>
      <c r="E185" s="69"/>
      <c r="F185" s="35"/>
      <c r="G185" s="3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</row>
    <row r="186" spans="2:20">
      <c r="B186" s="69"/>
      <c r="C186" s="35"/>
      <c r="D186" s="35"/>
      <c r="E186" s="69"/>
      <c r="F186" s="35"/>
      <c r="G186" s="3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</row>
    <row r="187" spans="2:20">
      <c r="B187" s="69"/>
      <c r="C187" s="35"/>
      <c r="D187" s="35"/>
      <c r="E187" s="69"/>
      <c r="F187" s="35"/>
      <c r="G187" s="3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</row>
    <row r="188" spans="2:20">
      <c r="B188" s="69"/>
      <c r="C188" s="35"/>
      <c r="D188" s="35"/>
      <c r="E188" s="69"/>
      <c r="F188" s="35"/>
      <c r="G188" s="3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</row>
    <row r="189" spans="2:20">
      <c r="B189" s="69"/>
      <c r="C189" s="35"/>
      <c r="D189" s="35"/>
      <c r="E189" s="69"/>
      <c r="F189" s="35"/>
      <c r="G189" s="3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</row>
    <row r="190" spans="2:20">
      <c r="B190" s="69"/>
      <c r="C190" s="35"/>
      <c r="D190" s="35"/>
      <c r="E190" s="69"/>
      <c r="F190" s="35"/>
      <c r="G190" s="3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</row>
    <row r="191" spans="2:20">
      <c r="B191" s="69"/>
      <c r="C191" s="35"/>
      <c r="D191" s="35"/>
      <c r="E191" s="69"/>
      <c r="F191" s="35"/>
      <c r="G191" s="3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</row>
    <row r="192" spans="2:20">
      <c r="B192" s="69"/>
      <c r="C192" s="35"/>
      <c r="D192" s="35"/>
      <c r="E192" s="69"/>
      <c r="F192" s="35"/>
      <c r="G192" s="3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</row>
    <row r="193" spans="2:20">
      <c r="B193" s="69"/>
      <c r="C193" s="35"/>
      <c r="D193" s="35"/>
      <c r="E193" s="69"/>
      <c r="F193" s="35"/>
      <c r="G193" s="3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</row>
    <row r="194" spans="2:20">
      <c r="B194" s="69"/>
      <c r="C194" s="35"/>
      <c r="D194" s="35"/>
      <c r="E194" s="69"/>
      <c r="F194" s="35"/>
      <c r="G194" s="3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</row>
    <row r="195" spans="2:20">
      <c r="B195" s="69"/>
      <c r="C195" s="35"/>
      <c r="D195" s="35"/>
      <c r="E195" s="69"/>
      <c r="F195" s="35"/>
      <c r="G195" s="3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</row>
    <row r="196" spans="2:20">
      <c r="B196" s="69"/>
      <c r="C196" s="35"/>
      <c r="D196" s="35"/>
      <c r="E196" s="69"/>
      <c r="F196" s="35"/>
      <c r="G196" s="3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</row>
    <row r="197" spans="2:20">
      <c r="B197" s="69"/>
      <c r="C197" s="35"/>
      <c r="D197" s="35"/>
      <c r="E197" s="69"/>
      <c r="F197" s="35"/>
      <c r="G197" s="3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</row>
    <row r="198" spans="2:20">
      <c r="B198" s="69"/>
      <c r="C198" s="35"/>
      <c r="D198" s="35"/>
      <c r="E198" s="69"/>
      <c r="F198" s="35"/>
      <c r="G198" s="3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</row>
    <row r="199" spans="2:20">
      <c r="B199" s="69"/>
      <c r="C199" s="35"/>
      <c r="D199" s="35"/>
      <c r="E199" s="69"/>
      <c r="F199" s="35"/>
      <c r="G199" s="3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</row>
    <row r="200" spans="2:20">
      <c r="B200" s="69"/>
      <c r="C200" s="35"/>
      <c r="D200" s="35"/>
      <c r="E200" s="69"/>
      <c r="F200" s="35"/>
      <c r="G200" s="3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</row>
    <row r="201" spans="2:20">
      <c r="B201" s="69"/>
      <c r="C201" s="35"/>
      <c r="D201" s="35"/>
      <c r="E201" s="69"/>
      <c r="F201" s="35"/>
      <c r="G201" s="3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</row>
    <row r="202" spans="2:20">
      <c r="B202" s="69"/>
      <c r="C202" s="35"/>
      <c r="D202" s="35"/>
      <c r="E202" s="69"/>
      <c r="F202" s="35"/>
      <c r="G202" s="3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</row>
    <row r="203" spans="2:20">
      <c r="B203" s="69"/>
      <c r="C203" s="35"/>
      <c r="D203" s="35"/>
      <c r="E203" s="69"/>
      <c r="F203" s="35"/>
      <c r="G203" s="3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</row>
    <row r="204" spans="2:20">
      <c r="B204" s="69"/>
      <c r="C204" s="35"/>
      <c r="D204" s="35"/>
      <c r="E204" s="69"/>
      <c r="F204" s="35"/>
      <c r="G204" s="3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</row>
    <row r="205" spans="2:20">
      <c r="B205" s="69"/>
      <c r="C205" s="35"/>
      <c r="D205" s="35"/>
      <c r="E205" s="69"/>
      <c r="F205" s="35"/>
      <c r="G205" s="3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</row>
    <row r="206" spans="2:20">
      <c r="B206" s="69"/>
      <c r="C206" s="35"/>
      <c r="D206" s="35"/>
      <c r="E206" s="69"/>
      <c r="F206" s="35"/>
      <c r="G206" s="3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</row>
    <row r="207" spans="2:20">
      <c r="B207" s="69"/>
      <c r="C207" s="35"/>
      <c r="D207" s="35"/>
      <c r="E207" s="69"/>
      <c r="F207" s="35"/>
      <c r="G207" s="3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</row>
    <row r="208" spans="2:20">
      <c r="B208" s="69"/>
      <c r="C208" s="35"/>
      <c r="D208" s="35"/>
      <c r="E208" s="69"/>
      <c r="F208" s="35"/>
      <c r="G208" s="3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</row>
    <row r="209" spans="2:20">
      <c r="B209" s="69"/>
      <c r="C209" s="35"/>
      <c r="D209" s="35"/>
      <c r="E209" s="69"/>
      <c r="F209" s="35"/>
      <c r="G209" s="3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</row>
    <row r="210" spans="2:20">
      <c r="B210" s="69"/>
      <c r="C210" s="35"/>
      <c r="D210" s="35"/>
      <c r="E210" s="69"/>
      <c r="F210" s="35"/>
      <c r="G210" s="3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</row>
    <row r="211" spans="2:20">
      <c r="B211" s="69"/>
      <c r="C211" s="35"/>
      <c r="D211" s="35"/>
      <c r="E211" s="69"/>
      <c r="F211" s="35"/>
      <c r="G211" s="3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</row>
    <row r="212" spans="2:20">
      <c r="B212" s="69"/>
      <c r="C212" s="35"/>
      <c r="D212" s="35"/>
      <c r="E212" s="69"/>
      <c r="F212" s="35"/>
      <c r="G212" s="3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</row>
    <row r="213" spans="2:20">
      <c r="B213" s="69"/>
      <c r="C213" s="35"/>
      <c r="D213" s="35"/>
      <c r="E213" s="69"/>
      <c r="F213" s="35"/>
      <c r="G213" s="3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</row>
    <row r="214" spans="2:20">
      <c r="B214" s="69"/>
      <c r="C214" s="35"/>
      <c r="D214" s="35"/>
      <c r="E214" s="69"/>
      <c r="F214" s="35"/>
      <c r="G214" s="3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</row>
    <row r="215" spans="2:20">
      <c r="B215" s="69"/>
      <c r="C215" s="35"/>
      <c r="D215" s="35"/>
      <c r="E215" s="69"/>
      <c r="F215" s="35"/>
      <c r="G215" s="3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</row>
    <row r="216" spans="2:20">
      <c r="B216" s="69"/>
      <c r="C216" s="35"/>
      <c r="D216" s="35"/>
      <c r="E216" s="69"/>
      <c r="F216" s="35"/>
      <c r="G216" s="3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</row>
    <row r="217" spans="2:20">
      <c r="B217" s="69"/>
      <c r="C217" s="35"/>
      <c r="D217" s="35"/>
      <c r="E217" s="69"/>
      <c r="F217" s="35"/>
      <c r="G217" s="3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</row>
    <row r="218" spans="2:20">
      <c r="B218" s="69"/>
      <c r="C218" s="35"/>
      <c r="D218" s="35"/>
      <c r="E218" s="69"/>
      <c r="F218" s="35"/>
      <c r="G218" s="3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</row>
    <row r="219" spans="2:20">
      <c r="B219" s="69"/>
      <c r="C219" s="35"/>
      <c r="D219" s="35"/>
      <c r="E219" s="69"/>
      <c r="F219" s="35"/>
      <c r="G219" s="3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</row>
    <row r="220" spans="2:20">
      <c r="B220" s="69"/>
      <c r="C220" s="35"/>
      <c r="D220" s="35"/>
      <c r="E220" s="69"/>
      <c r="F220" s="35"/>
      <c r="G220" s="3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</row>
    <row r="221" spans="2:20">
      <c r="B221" s="69"/>
      <c r="C221" s="35"/>
      <c r="D221" s="35"/>
      <c r="E221" s="69"/>
      <c r="F221" s="35"/>
      <c r="G221" s="3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</row>
    <row r="222" spans="2:20">
      <c r="B222" s="69"/>
      <c r="C222" s="35"/>
      <c r="D222" s="35"/>
      <c r="E222" s="69"/>
      <c r="F222" s="35"/>
      <c r="G222" s="3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</row>
    <row r="223" spans="2:20">
      <c r="B223" s="69"/>
      <c r="C223" s="35"/>
      <c r="D223" s="35"/>
      <c r="E223" s="69"/>
      <c r="F223" s="35"/>
      <c r="G223" s="3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</row>
    <row r="224" spans="2:20">
      <c r="B224" s="69"/>
      <c r="C224" s="35"/>
      <c r="D224" s="35"/>
      <c r="E224" s="69"/>
      <c r="F224" s="35"/>
      <c r="G224" s="3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</row>
    <row r="225" spans="2:20">
      <c r="B225" s="69"/>
      <c r="C225" s="35"/>
      <c r="D225" s="35"/>
      <c r="E225" s="69"/>
      <c r="F225" s="35"/>
      <c r="G225" s="3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</row>
    <row r="226" spans="2:20">
      <c r="B226" s="69"/>
      <c r="C226" s="35"/>
      <c r="D226" s="35"/>
      <c r="E226" s="69"/>
      <c r="F226" s="35"/>
      <c r="G226" s="3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</row>
    <row r="227" spans="2:20">
      <c r="B227" s="69"/>
      <c r="C227" s="35"/>
      <c r="D227" s="35"/>
      <c r="E227" s="69"/>
      <c r="F227" s="35"/>
      <c r="G227" s="3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</row>
    <row r="228" spans="2:20">
      <c r="B228" s="69"/>
      <c r="C228" s="35"/>
      <c r="D228" s="35"/>
      <c r="E228" s="69"/>
      <c r="F228" s="35"/>
      <c r="G228" s="3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</row>
    <row r="229" spans="2:20">
      <c r="B229" s="69"/>
      <c r="C229" s="35"/>
      <c r="D229" s="35"/>
      <c r="E229" s="69"/>
      <c r="F229" s="35"/>
      <c r="G229" s="3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</row>
    <row r="230" spans="2:20">
      <c r="B230" s="69"/>
      <c r="C230" s="35"/>
      <c r="D230" s="35"/>
      <c r="E230" s="69"/>
      <c r="F230" s="35"/>
      <c r="G230" s="3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</row>
    <row r="231" spans="2:20">
      <c r="B231" s="69"/>
      <c r="C231" s="35"/>
      <c r="D231" s="35"/>
      <c r="E231" s="69"/>
      <c r="F231" s="35"/>
      <c r="G231" s="3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</row>
    <row r="232" spans="2:20">
      <c r="B232" s="69"/>
      <c r="C232" s="35"/>
      <c r="D232" s="35"/>
      <c r="E232" s="69"/>
      <c r="F232" s="35"/>
      <c r="G232" s="3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</row>
    <row r="233" spans="2:20">
      <c r="B233" s="69"/>
      <c r="C233" s="35"/>
      <c r="D233" s="35"/>
      <c r="E233" s="69"/>
      <c r="F233" s="35"/>
      <c r="G233" s="3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</row>
    <row r="234" spans="2:20">
      <c r="B234" s="69"/>
      <c r="C234" s="35"/>
      <c r="D234" s="35"/>
      <c r="E234" s="69"/>
      <c r="F234" s="35"/>
      <c r="G234" s="3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</row>
    <row r="235" spans="2:20">
      <c r="B235" s="69"/>
      <c r="C235" s="35"/>
      <c r="D235" s="35"/>
      <c r="E235" s="69"/>
      <c r="F235" s="35"/>
      <c r="G235" s="3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</row>
    <row r="236" spans="2:20">
      <c r="B236" s="69"/>
      <c r="C236" s="35"/>
      <c r="D236" s="35"/>
      <c r="E236" s="69"/>
      <c r="F236" s="35"/>
      <c r="G236" s="3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</row>
    <row r="237" spans="2:20">
      <c r="B237" s="69"/>
      <c r="C237" s="35"/>
      <c r="D237" s="35"/>
      <c r="E237" s="69"/>
      <c r="F237" s="35"/>
      <c r="G237" s="3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</row>
    <row r="238" spans="2:20">
      <c r="B238" s="69"/>
      <c r="C238" s="35"/>
      <c r="D238" s="35"/>
      <c r="E238" s="69"/>
      <c r="F238" s="35"/>
      <c r="G238" s="3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</row>
    <row r="239" spans="2:20">
      <c r="B239" s="69"/>
      <c r="C239" s="35"/>
      <c r="D239" s="35"/>
      <c r="E239" s="69"/>
      <c r="F239" s="35"/>
      <c r="G239" s="3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</row>
    <row r="240" spans="2:20">
      <c r="B240" s="69"/>
      <c r="C240" s="35"/>
      <c r="D240" s="35"/>
      <c r="E240" s="69"/>
      <c r="F240" s="35"/>
      <c r="G240" s="3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</row>
    <row r="241" spans="2:20">
      <c r="B241" s="69"/>
      <c r="C241" s="35"/>
      <c r="D241" s="35"/>
      <c r="E241" s="69"/>
      <c r="F241" s="35"/>
      <c r="G241" s="3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</row>
    <row r="242" spans="2:20">
      <c r="B242" s="69"/>
      <c r="C242" s="35"/>
      <c r="D242" s="35"/>
      <c r="E242" s="69"/>
      <c r="F242" s="35"/>
      <c r="G242" s="3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</row>
    <row r="243" spans="2:20">
      <c r="B243" s="69"/>
      <c r="C243" s="35"/>
      <c r="D243" s="35"/>
      <c r="E243" s="69"/>
      <c r="F243" s="35"/>
      <c r="G243" s="3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</row>
    <row r="244" spans="2:20">
      <c r="B244" s="69"/>
      <c r="C244" s="35"/>
      <c r="D244" s="35"/>
      <c r="E244" s="69"/>
      <c r="F244" s="35"/>
      <c r="G244" s="3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</row>
    <row r="245" spans="2:20">
      <c r="B245" s="69"/>
      <c r="C245" s="35"/>
      <c r="D245" s="35"/>
      <c r="E245" s="69"/>
      <c r="F245" s="35"/>
      <c r="G245" s="3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</row>
    <row r="246" spans="2:20">
      <c r="B246" s="69"/>
      <c r="C246" s="35"/>
      <c r="D246" s="35"/>
      <c r="E246" s="69"/>
      <c r="F246" s="35"/>
      <c r="G246" s="3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</row>
    <row r="247" spans="2:20">
      <c r="B247" s="69"/>
      <c r="C247" s="35"/>
      <c r="D247" s="35"/>
      <c r="E247" s="69"/>
      <c r="F247" s="35"/>
      <c r="G247" s="3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</row>
    <row r="248" spans="2:20">
      <c r="B248" s="69"/>
      <c r="C248" s="35"/>
      <c r="D248" s="35"/>
      <c r="E248" s="69"/>
      <c r="F248" s="35"/>
      <c r="G248" s="3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</row>
    <row r="249" spans="2:20">
      <c r="B249" s="69"/>
      <c r="C249" s="35"/>
      <c r="D249" s="35"/>
      <c r="E249" s="69"/>
      <c r="F249" s="35"/>
      <c r="G249" s="3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</row>
    <row r="250" spans="2:20">
      <c r="B250" s="69"/>
      <c r="C250" s="35"/>
      <c r="D250" s="35"/>
      <c r="E250" s="69"/>
      <c r="F250" s="35"/>
      <c r="G250" s="3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</row>
    <row r="251" spans="2:20">
      <c r="B251" s="69"/>
      <c r="C251" s="35"/>
      <c r="D251" s="35"/>
      <c r="E251" s="69"/>
      <c r="F251" s="35"/>
      <c r="G251" s="3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</row>
    <row r="252" spans="2:20">
      <c r="B252" s="69"/>
      <c r="C252" s="35"/>
      <c r="D252" s="35"/>
      <c r="E252" s="69"/>
      <c r="F252" s="35"/>
      <c r="G252" s="3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</row>
    <row r="253" spans="2:20">
      <c r="B253" s="69"/>
      <c r="C253" s="35"/>
      <c r="D253" s="35"/>
      <c r="E253" s="69"/>
      <c r="F253" s="35"/>
      <c r="G253" s="3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</row>
    <row r="254" spans="2:20">
      <c r="B254" s="69"/>
      <c r="C254" s="35"/>
      <c r="D254" s="35"/>
      <c r="E254" s="69"/>
      <c r="F254" s="35"/>
      <c r="G254" s="3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</row>
    <row r="255" spans="2:20">
      <c r="B255" s="69"/>
      <c r="C255" s="35"/>
      <c r="D255" s="35"/>
      <c r="E255" s="69"/>
      <c r="F255" s="35"/>
      <c r="G255" s="3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</row>
    <row r="256" spans="2:20">
      <c r="B256" s="69"/>
      <c r="C256" s="35"/>
      <c r="D256" s="35"/>
      <c r="E256" s="69"/>
      <c r="F256" s="35"/>
      <c r="G256" s="3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</row>
    <row r="257" spans="2:20">
      <c r="B257" s="69"/>
      <c r="C257" s="35"/>
      <c r="D257" s="35"/>
      <c r="E257" s="69"/>
      <c r="F257" s="35"/>
      <c r="G257" s="3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</row>
    <row r="258" spans="2:20">
      <c r="B258" s="69"/>
      <c r="C258" s="35"/>
      <c r="D258" s="35"/>
      <c r="E258" s="69"/>
      <c r="F258" s="35"/>
      <c r="G258" s="3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</row>
    <row r="259" spans="2:20">
      <c r="B259" s="69"/>
      <c r="C259" s="35"/>
      <c r="D259" s="35"/>
      <c r="E259" s="69"/>
      <c r="F259" s="35"/>
      <c r="G259" s="3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</row>
    <row r="260" spans="2:20">
      <c r="B260" s="69"/>
      <c r="C260" s="35"/>
      <c r="D260" s="35"/>
      <c r="E260" s="69"/>
      <c r="F260" s="35"/>
      <c r="G260" s="3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</row>
    <row r="261" spans="2:20">
      <c r="B261" s="69"/>
      <c r="C261" s="35"/>
      <c r="D261" s="35"/>
      <c r="E261" s="69"/>
      <c r="F261" s="35"/>
      <c r="G261" s="3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</row>
    <row r="262" spans="2:20">
      <c r="B262" s="69"/>
      <c r="C262" s="35"/>
      <c r="D262" s="35"/>
      <c r="E262" s="69"/>
      <c r="F262" s="35"/>
      <c r="G262" s="3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</row>
    <row r="263" spans="2:20">
      <c r="B263" s="69"/>
      <c r="C263" s="35"/>
      <c r="D263" s="35"/>
      <c r="E263" s="69"/>
      <c r="F263" s="35"/>
      <c r="G263" s="3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</row>
    <row r="264" spans="2:20">
      <c r="B264" s="69"/>
      <c r="C264" s="35"/>
      <c r="D264" s="35"/>
      <c r="E264" s="69"/>
      <c r="F264" s="35"/>
      <c r="G264" s="3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</row>
    <row r="265" spans="2:20">
      <c r="B265" s="69"/>
      <c r="C265" s="35"/>
      <c r="D265" s="35"/>
      <c r="E265" s="69"/>
      <c r="F265" s="35"/>
      <c r="G265" s="3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</row>
    <row r="266" spans="2:20">
      <c r="B266" s="69"/>
      <c r="C266" s="35"/>
      <c r="D266" s="35"/>
      <c r="E266" s="69"/>
      <c r="F266" s="35"/>
      <c r="G266" s="3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</row>
    <row r="267" spans="2:20">
      <c r="B267" s="69"/>
      <c r="C267" s="35"/>
      <c r="D267" s="35"/>
      <c r="E267" s="69"/>
      <c r="F267" s="35"/>
      <c r="G267" s="3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</row>
  </sheetData>
  <mergeCells count="5">
    <mergeCell ref="B2:G2"/>
    <mergeCell ref="B3:G3"/>
    <mergeCell ref="B4:G4"/>
    <mergeCell ref="B5:G5"/>
    <mergeCell ref="B6:G6"/>
  </mergeCells>
  <printOptions horizontalCentered="1"/>
  <pageMargins left="0.31496062992125984" right="0.23622047244094491" top="0.43307086614173229" bottom="0.27559055118110237" header="0.31496062992125984" footer="0.31496062992125984"/>
  <pageSetup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 DETALLADO 8</vt:lpstr>
      <vt:lpstr>'ESF DETALLADO 8'!Área_de_impresión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2026-07-31T17:10:13Z</dcterms:created>
  <dcterms:modified xsi:type="dcterms:W3CDTF">2026-07-31T17:11:05Z</dcterms:modified>
</cp:coreProperties>
</file>